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0" yWindow="800" windowWidth="17820" windowHeight="18800" tabRatio="98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<sst xmlns="http://schemas.openxmlformats.org/spreadsheetml/2006/main" count="323" uniqueCount="310">
  <si>
    <t>http://decorshop.ua/pb-siren-1/</t>
  </si>
  <si>
    <t xml:space="preserve"> (044) 332-33-77</t>
  </si>
  <si>
    <t>(044) 455-78-21</t>
  </si>
  <si>
    <t>info@decorshop.kiev.ua</t>
  </si>
  <si>
    <t xml:space="preserve">  ДЕКОРАТИВНЫЕ     АРХИТЕКТУРНЫЕ     ЭЛЕМЕНТЫ NMC</t>
  </si>
  <si>
    <t>Цена в Грн.</t>
  </si>
  <si>
    <t>Скидки считаются от обьема, гарантированны каждому</t>
  </si>
  <si>
    <t>Для поиска используйте Control+F</t>
  </si>
  <si>
    <t>Модель</t>
  </si>
  <si>
    <t>Размеры (мм)</t>
  </si>
  <si>
    <t>Розница</t>
  </si>
  <si>
    <t>A</t>
  </si>
  <si>
    <t>A 1</t>
  </si>
  <si>
    <t>A 2</t>
  </si>
  <si>
    <t>MA</t>
  </si>
  <si>
    <t>B 2</t>
  </si>
  <si>
    <t>B 5</t>
  </si>
  <si>
    <t>H</t>
  </si>
  <si>
    <t>J</t>
  </si>
  <si>
    <t>GO</t>
  </si>
  <si>
    <t>GR</t>
  </si>
  <si>
    <t>GV</t>
  </si>
  <si>
    <t>GP</t>
  </si>
  <si>
    <t>GK</t>
  </si>
  <si>
    <t>M 2</t>
  </si>
  <si>
    <t>M 1</t>
  </si>
  <si>
    <t>GT</t>
  </si>
  <si>
    <t>SM</t>
  </si>
  <si>
    <t>ST 2</t>
  </si>
  <si>
    <t>ST 3</t>
  </si>
  <si>
    <t>ST 4</t>
  </si>
  <si>
    <t>TI</t>
  </si>
  <si>
    <t>TL</t>
  </si>
  <si>
    <t>C</t>
  </si>
  <si>
    <t>D</t>
  </si>
  <si>
    <t>MF</t>
  </si>
  <si>
    <t>ME</t>
  </si>
  <si>
    <t>MC</t>
  </si>
  <si>
    <t>MB</t>
  </si>
  <si>
    <t>MP</t>
  </si>
  <si>
    <t>MX</t>
  </si>
  <si>
    <t>MM</t>
  </si>
  <si>
    <t>MK</t>
  </si>
  <si>
    <t>MT</t>
  </si>
  <si>
    <t>N</t>
  </si>
  <si>
    <t>I</t>
  </si>
  <si>
    <t>O</t>
  </si>
  <si>
    <t>B 8</t>
  </si>
  <si>
    <t>B 1</t>
  </si>
  <si>
    <t>SL</t>
  </si>
  <si>
    <t>NE 1</t>
  </si>
  <si>
    <t>NE 2</t>
  </si>
  <si>
    <t>NE 3</t>
  </si>
  <si>
    <t>NE 4</t>
  </si>
  <si>
    <t>AD 21</t>
  </si>
  <si>
    <t>AD 22</t>
  </si>
  <si>
    <t>AD 23</t>
  </si>
  <si>
    <t>AD 24</t>
  </si>
  <si>
    <t>MC 1</t>
  </si>
  <si>
    <t>Z 1</t>
  </si>
  <si>
    <t>Z1 Flex</t>
  </si>
  <si>
    <t>Z 2</t>
  </si>
  <si>
    <t>Z 3</t>
  </si>
  <si>
    <t>Z 4</t>
  </si>
  <si>
    <t>Z 5</t>
  </si>
  <si>
    <t>Z 6</t>
  </si>
  <si>
    <t>Z 7</t>
  </si>
  <si>
    <t>Z 8</t>
  </si>
  <si>
    <t>Z 9</t>
  </si>
  <si>
    <t>Z 10</t>
  </si>
  <si>
    <t>Z10 Flex</t>
  </si>
  <si>
    <t>Z 11</t>
  </si>
  <si>
    <t>Z 12</t>
  </si>
  <si>
    <t>Z 1220</t>
  </si>
  <si>
    <t>Z 1240</t>
  </si>
  <si>
    <t>Z1240Flex</t>
  </si>
  <si>
    <t>Z 1250</t>
  </si>
  <si>
    <t>Z 13</t>
  </si>
  <si>
    <t>Z13 Flex</t>
  </si>
  <si>
    <t>Z 15</t>
  </si>
  <si>
    <t>Z15 Flex</t>
  </si>
  <si>
    <t>Z 1550</t>
  </si>
  <si>
    <t>Z 16</t>
  </si>
  <si>
    <t>Z16 Flex</t>
  </si>
  <si>
    <t>Z 17</t>
  </si>
  <si>
    <t>Z 18</t>
  </si>
  <si>
    <t>Z18 Flex</t>
  </si>
  <si>
    <t>Z 19</t>
  </si>
  <si>
    <t>Z19 Flex</t>
  </si>
  <si>
    <t>Z 20</t>
  </si>
  <si>
    <t>Z 24</t>
  </si>
  <si>
    <t>Z 30</t>
  </si>
  <si>
    <t>Z30 Flex</t>
  </si>
  <si>
    <t>Z 31</t>
  </si>
  <si>
    <t>Z31 Flex</t>
  </si>
  <si>
    <t>Z 32</t>
  </si>
  <si>
    <t>Z32 Flex</t>
  </si>
  <si>
    <t>Z 40</t>
  </si>
  <si>
    <t>Z 41</t>
  </si>
  <si>
    <t>Z 42</t>
  </si>
  <si>
    <t>Z 51</t>
  </si>
  <si>
    <t>Z 52</t>
  </si>
  <si>
    <t>AL 20</t>
  </si>
  <si>
    <t>AL 27</t>
  </si>
  <si>
    <t>EL 9</t>
  </si>
  <si>
    <t>SP 1</t>
  </si>
  <si>
    <t>SP 2</t>
  </si>
  <si>
    <t>SP 3</t>
  </si>
  <si>
    <t>Z 101</t>
  </si>
  <si>
    <t>Z 102</t>
  </si>
  <si>
    <t>Z 103</t>
  </si>
  <si>
    <t>Z 104</t>
  </si>
  <si>
    <t>FL 1</t>
  </si>
  <si>
    <t>FO 1</t>
  </si>
  <si>
    <t>FO 2</t>
  </si>
  <si>
    <t>FL 3</t>
  </si>
  <si>
    <t>FL 4</t>
  </si>
  <si>
    <t>WL 1</t>
  </si>
  <si>
    <t>WO 1</t>
  </si>
  <si>
    <t>WO 2</t>
  </si>
  <si>
    <t>WL 2</t>
  </si>
  <si>
    <t>WL 3</t>
  </si>
  <si>
    <t>WL 4</t>
  </si>
  <si>
    <t>WL 5</t>
  </si>
  <si>
    <t>WL 6</t>
  </si>
  <si>
    <t>FL 5</t>
  </si>
  <si>
    <t>FL 6</t>
  </si>
  <si>
    <t>FL 9</t>
  </si>
  <si>
    <t>FB 1</t>
  </si>
  <si>
    <t>FB 2</t>
  </si>
  <si>
    <t>FD 1</t>
  </si>
  <si>
    <t>FD 2</t>
  </si>
  <si>
    <t>FD 3</t>
  </si>
  <si>
    <t>W 1</t>
  </si>
  <si>
    <t>WE 1</t>
  </si>
  <si>
    <t>WD 1</t>
  </si>
  <si>
    <t>WD 2</t>
  </si>
  <si>
    <t>WD 3</t>
  </si>
  <si>
    <t>WD 4</t>
  </si>
  <si>
    <t>WT 1</t>
  </si>
  <si>
    <t>WT 2</t>
  </si>
  <si>
    <t>WT 3</t>
  </si>
  <si>
    <t>WT 4</t>
  </si>
  <si>
    <t>FD 7</t>
  </si>
  <si>
    <t>FD 11</t>
  </si>
  <si>
    <t>FD 15</t>
  </si>
  <si>
    <t>FD 20</t>
  </si>
  <si>
    <t>FD 21</t>
  </si>
  <si>
    <t>FD 22</t>
  </si>
  <si>
    <t>FT 1</t>
  </si>
  <si>
    <t>FT 2</t>
  </si>
  <si>
    <t>WT 5</t>
  </si>
  <si>
    <t>WT 6</t>
  </si>
  <si>
    <t>WT 8</t>
  </si>
  <si>
    <t>WT 10</t>
  </si>
  <si>
    <t>WT 11</t>
  </si>
  <si>
    <t>WT 22</t>
  </si>
  <si>
    <t>WT 24</t>
  </si>
  <si>
    <t>WT 25</t>
  </si>
  <si>
    <t>WT 26</t>
  </si>
  <si>
    <t>R 1</t>
  </si>
  <si>
    <t>R 3</t>
  </si>
  <si>
    <t>R 5</t>
  </si>
  <si>
    <t>R 6</t>
  </si>
  <si>
    <t>R 7</t>
  </si>
  <si>
    <t>R 8</t>
  </si>
  <si>
    <t>R 9</t>
  </si>
  <si>
    <t>R 10</t>
  </si>
  <si>
    <t>R 11</t>
  </si>
  <si>
    <t>R 12</t>
  </si>
  <si>
    <t>R 14</t>
  </si>
  <si>
    <t>R 1410</t>
  </si>
  <si>
    <t>R 15</t>
  </si>
  <si>
    <t>R 1516</t>
  </si>
  <si>
    <t>R 1517</t>
  </si>
  <si>
    <t>R 1520</t>
  </si>
  <si>
    <t>R 16</t>
  </si>
  <si>
    <t>R 18</t>
  </si>
  <si>
    <t>R 20</t>
  </si>
  <si>
    <t>R 24</t>
  </si>
  <si>
    <t>R 25</t>
  </si>
  <si>
    <t>R 51</t>
  </si>
  <si>
    <t>R 52</t>
  </si>
  <si>
    <t>M 61</t>
  </si>
  <si>
    <t>M 67</t>
  </si>
  <si>
    <t>M 71</t>
  </si>
  <si>
    <t>M 75</t>
  </si>
  <si>
    <t>M 79</t>
  </si>
  <si>
    <t>M 86</t>
  </si>
  <si>
    <t>A 3</t>
  </si>
  <si>
    <t>A 4</t>
  </si>
  <si>
    <t>AТ</t>
  </si>
  <si>
    <t>BW 1</t>
  </si>
  <si>
    <t>E</t>
  </si>
  <si>
    <t>F</t>
  </si>
  <si>
    <t>GL</t>
  </si>
  <si>
    <t>GT 1</t>
  </si>
  <si>
    <t>K</t>
  </si>
  <si>
    <t>MО</t>
  </si>
  <si>
    <t>QR</t>
  </si>
  <si>
    <t>T 4</t>
  </si>
  <si>
    <t>СS 3</t>
  </si>
  <si>
    <t>110 x 110</t>
  </si>
  <si>
    <t>80 х 80</t>
  </si>
  <si>
    <t>50 х 50</t>
  </si>
  <si>
    <t>30 х 30</t>
  </si>
  <si>
    <t>65 х 65</t>
  </si>
  <si>
    <t>100 х 95</t>
  </si>
  <si>
    <t>78 х 66</t>
  </si>
  <si>
    <t>35 х 35</t>
  </si>
  <si>
    <t>82 х 82</t>
  </si>
  <si>
    <t>65 х 60</t>
  </si>
  <si>
    <t>83 х 66</t>
  </si>
  <si>
    <t>49 х 42</t>
  </si>
  <si>
    <t>25 х 17</t>
  </si>
  <si>
    <t>33 х 33</t>
  </si>
  <si>
    <t>75 х 50</t>
  </si>
  <si>
    <t>85 х 60</t>
  </si>
  <si>
    <t>100 х 100</t>
  </si>
  <si>
    <t>80 х 85</t>
  </si>
  <si>
    <t>120 х 50</t>
  </si>
  <si>
    <t>120 х 80</t>
  </si>
  <si>
    <t>45 х 50</t>
  </si>
  <si>
    <t>70 х 70</t>
  </si>
  <si>
    <t>22 х 22</t>
  </si>
  <si>
    <t>30 х 20</t>
  </si>
  <si>
    <t>30 х 35</t>
  </si>
  <si>
    <t>20 х 20</t>
  </si>
  <si>
    <t>25 х 20</t>
  </si>
  <si>
    <t>40 х 45</t>
  </si>
  <si>
    <t>45 х 45</t>
  </si>
  <si>
    <t>40 х 40</t>
  </si>
  <si>
    <t>60 х 60</t>
  </si>
  <si>
    <t>105 х 95</t>
  </si>
  <si>
    <t>75 х 75</t>
  </si>
  <si>
    <t>130 х 130</t>
  </si>
  <si>
    <t>30 х 20 x 14</t>
  </si>
  <si>
    <t>138 х 138</t>
  </si>
  <si>
    <t>150 х 150</t>
  </si>
  <si>
    <t>300 х 300</t>
  </si>
  <si>
    <t>T 40</t>
  </si>
  <si>
    <t>WB 2</t>
  </si>
  <si>
    <t>WB 3</t>
  </si>
  <si>
    <t>WD 5</t>
  </si>
  <si>
    <t>WE 2</t>
  </si>
  <si>
    <t>WG 1</t>
  </si>
  <si>
    <t>WG 2</t>
  </si>
  <si>
    <t>WL 7</t>
  </si>
  <si>
    <t>WS 1</t>
  </si>
  <si>
    <t>WS 2</t>
  </si>
  <si>
    <t>WT 7</t>
  </si>
  <si>
    <t>CR 5</t>
  </si>
  <si>
    <t>CS 5</t>
  </si>
  <si>
    <t>FD2S</t>
  </si>
  <si>
    <t>FL 1 Flex</t>
  </si>
  <si>
    <t>FL 2 Flex</t>
  </si>
  <si>
    <t>FL 17</t>
  </si>
  <si>
    <t>IL 1</t>
  </si>
  <si>
    <t>IL 2</t>
  </si>
  <si>
    <t>IL 3</t>
  </si>
  <si>
    <t>IL 4</t>
  </si>
  <si>
    <t>IL 5</t>
  </si>
  <si>
    <t>IL 6</t>
  </si>
  <si>
    <t>IL 7</t>
  </si>
  <si>
    <t>IL 8</t>
  </si>
  <si>
    <t>IL 9</t>
  </si>
  <si>
    <t>IL 10</t>
  </si>
  <si>
    <t>IL 11</t>
  </si>
  <si>
    <t>Z22</t>
  </si>
  <si>
    <t>О 16</t>
  </si>
  <si>
    <t>О 24</t>
  </si>
  <si>
    <t>SP2-4</t>
  </si>
  <si>
    <t>SP2-5</t>
  </si>
  <si>
    <t>SP3-3</t>
  </si>
  <si>
    <t>SP3-4</t>
  </si>
  <si>
    <t>SP3-6</t>
  </si>
  <si>
    <t>SP3-7</t>
  </si>
  <si>
    <t>R 61</t>
  </si>
  <si>
    <t>FL 2</t>
  </si>
  <si>
    <t>R 13</t>
  </si>
  <si>
    <t>R 17</t>
  </si>
  <si>
    <t>R 19</t>
  </si>
  <si>
    <t>ALR 3</t>
  </si>
  <si>
    <t>ALR 4</t>
  </si>
  <si>
    <t>AL 1</t>
  </si>
  <si>
    <t>AL 2</t>
  </si>
  <si>
    <t>AL 3</t>
  </si>
  <si>
    <t>AL 4</t>
  </si>
  <si>
    <t>AL 5</t>
  </si>
  <si>
    <t>CN-2</t>
  </si>
  <si>
    <t>CN-3</t>
  </si>
  <si>
    <t>CF 1</t>
  </si>
  <si>
    <t>CF 2</t>
  </si>
  <si>
    <t>CF 3</t>
  </si>
  <si>
    <t>CF 2s</t>
  </si>
  <si>
    <t>R 22</t>
  </si>
  <si>
    <t>Z 61</t>
  </si>
  <si>
    <t>AL 9</t>
  </si>
  <si>
    <t>AL 15</t>
  </si>
  <si>
    <t>AL 16</t>
  </si>
  <si>
    <t>EL 2</t>
  </si>
  <si>
    <t>EL 4</t>
  </si>
  <si>
    <t>EL 5</t>
  </si>
  <si>
    <t>EL 6</t>
  </si>
  <si>
    <t>EL 7</t>
  </si>
  <si>
    <t>AC 1</t>
  </si>
  <si>
    <t>IL 12</t>
  </si>
  <si>
    <t>WT 9</t>
  </si>
  <si>
    <t>FL 10</t>
  </si>
  <si>
    <t>Цены действуют с 19.09.24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</si>
</sst>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;@"/>
    <numFmt numFmtId="165" formatCode="0.0%"/>
    <numFmt numFmtId="166" formatCode="0.0"/>
    <numFmt numFmtId="167" formatCode="#,##0.0"/>
  </numFmts>
  <fonts count="59"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i/>
      <sz val="14"/>
      <name val="Times New Roman CE"/>
      <family val="1"/>
    </font>
    <font>
      <sz val="14"/>
      <color indexed="10"/>
      <name val="Arial Cyr"/>
      <family val="2"/>
    </font>
    <font>
      <sz val="14"/>
      <name val="Arial Cyr"/>
      <family val="0"/>
    </font>
    <font>
      <i/>
      <sz val="16"/>
      <color indexed="8"/>
      <name val="Times New Roman CE"/>
      <family val="1"/>
    </font>
    <font>
      <i/>
      <sz val="14"/>
      <color indexed="10"/>
      <name val="Times New Roman CE"/>
      <family val="1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16"/>
      <color indexed="48"/>
      <name val="Calibri"/>
      <family val="2"/>
    </font>
    <font>
      <sz val="12"/>
      <name val="Arial Narrow"/>
      <family val="2"/>
    </font>
    <font>
      <sz val="12"/>
      <color indexed="10"/>
      <name val="MS Reference Sans Serif"/>
      <family val="2"/>
    </font>
    <font>
      <sz val="12"/>
      <name val="MS Reference Sans Serif"/>
      <family val="2"/>
    </font>
    <font>
      <sz val="12"/>
      <color indexed="8"/>
      <name val="Arial Narrow"/>
      <family val="2"/>
    </font>
    <font>
      <sz val="10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i/>
      <sz val="10"/>
      <name val="Arial Cyr"/>
      <family val="2"/>
    </font>
    <font>
      <b/>
      <i/>
      <sz val="12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4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2"/>
      <color indexed="8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Arial Cyr"/>
      <family val="0"/>
    </font>
    <font>
      <b/>
      <i/>
      <sz val="14"/>
      <color theme="1"/>
      <name val="Arial Cyr"/>
      <family val="0"/>
    </font>
    <font>
      <b/>
      <i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42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6" fontId="16" fillId="33" borderId="10" xfId="0" applyNumberFormat="1" applyFont="1" applyFill="1" applyBorder="1" applyAlignment="1">
      <alignment horizontal="center" vertical="center"/>
    </xf>
    <xf numFmtId="9" fontId="15" fillId="0" borderId="11" xfId="53" applyNumberFormat="1" applyFont="1" applyBorder="1">
      <alignment/>
      <protection/>
    </xf>
    <xf numFmtId="167" fontId="56" fillId="33" borderId="10" xfId="0" applyNumberFormat="1" applyFont="1" applyFill="1" applyBorder="1" applyAlignment="1">
      <alignment horizontal="center" vertical="center"/>
    </xf>
    <xf numFmtId="166" fontId="56" fillId="33" borderId="10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center" vertical="center"/>
    </xf>
    <xf numFmtId="166" fontId="56" fillId="33" borderId="10" xfId="0" applyNumberFormat="1" applyFont="1" applyFill="1" applyBorder="1" applyAlignment="1">
      <alignment horizontal="left" vertical="center"/>
    </xf>
    <xf numFmtId="166" fontId="19" fillId="33" borderId="10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166" fontId="57" fillId="33" borderId="12" xfId="0" applyNumberFormat="1" applyFont="1" applyFill="1" applyBorder="1" applyAlignment="1">
      <alignment horizontal="center" vertical="center"/>
    </xf>
    <xf numFmtId="166" fontId="57" fillId="33" borderId="13" xfId="0" applyNumberFormat="1" applyFont="1" applyFill="1" applyBorder="1" applyAlignment="1">
      <alignment horizontal="center" vertical="center"/>
    </xf>
    <xf numFmtId="166" fontId="57" fillId="33" borderId="14" xfId="0" applyNumberFormat="1" applyFont="1" applyFill="1" applyBorder="1" applyAlignment="1">
      <alignment horizontal="center" vertical="center"/>
    </xf>
    <xf numFmtId="167" fontId="57" fillId="33" borderId="12" xfId="0" applyNumberFormat="1" applyFont="1" applyFill="1" applyBorder="1" applyAlignment="1">
      <alignment horizontal="center" vertical="center"/>
    </xf>
    <xf numFmtId="166" fontId="18" fillId="33" borderId="10" xfId="0" applyNumberFormat="1" applyFont="1" applyFill="1" applyBorder="1" applyAlignment="1">
      <alignment horizontal="center" vertical="center"/>
    </xf>
    <xf numFmtId="166" fontId="57" fillId="33" borderId="10" xfId="0" applyNumberFormat="1" applyFont="1" applyFill="1" applyBorder="1" applyAlignment="1">
      <alignment horizontal="center" vertical="center"/>
    </xf>
    <xf numFmtId="167" fontId="57" fillId="33" borderId="14" xfId="0" applyNumberFormat="1" applyFont="1" applyFill="1" applyBorder="1" applyAlignment="1">
      <alignment horizontal="center" vertical="center"/>
    </xf>
    <xf numFmtId="9" fontId="15" fillId="0" borderId="15" xfId="53" applyNumberFormat="1" applyFont="1" applyBorder="1">
      <alignment/>
      <protection/>
    </xf>
    <xf numFmtId="0" fontId="0" fillId="0" borderId="16" xfId="0" applyFont="1" applyBorder="1" applyAlignment="1">
      <alignment/>
    </xf>
    <xf numFmtId="164" fontId="12" fillId="0" borderId="10" xfId="53" applyNumberFormat="1" applyFont="1" applyFill="1" applyBorder="1" applyAlignment="1">
      <alignment horizontal="center" vertical="center" wrapText="1"/>
      <protection/>
    </xf>
    <xf numFmtId="165" fontId="13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/>
      <protection/>
    </xf>
    <xf numFmtId="167" fontId="20" fillId="33" borderId="10" xfId="0" applyNumberFormat="1" applyFont="1" applyFill="1" applyBorder="1" applyAlignment="1">
      <alignment horizontal="center" vertical="center"/>
    </xf>
    <xf numFmtId="166" fontId="58" fillId="33" borderId="10" xfId="0" applyNumberFormat="1" applyFont="1" applyFill="1" applyBorder="1" applyAlignment="1">
      <alignment horizontal="center" vertical="center"/>
    </xf>
    <xf numFmtId="166" fontId="20" fillId="33" borderId="10" xfId="0" applyNumberFormat="1" applyFont="1" applyFill="1" applyBorder="1" applyAlignment="1">
      <alignment horizontal="center" vertical="center"/>
    </xf>
    <xf numFmtId="167" fontId="57" fillId="33" borderId="10" xfId="0" applyNumberFormat="1" applyFont="1" applyFill="1" applyBorder="1" applyAlignment="1">
      <alignment horizontal="center" vertical="center"/>
    </xf>
    <xf numFmtId="166" fontId="57" fillId="33" borderId="14" xfId="0" applyNumberFormat="1" applyFont="1" applyFill="1" applyBorder="1" applyAlignment="1">
      <alignment horizontal="left" vertical="center"/>
    </xf>
    <xf numFmtId="166" fontId="57" fillId="33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4" fillId="0" borderId="10" xfId="53" applyFont="1" applyFill="1" applyBorder="1" applyAlignment="1">
      <alignment horizontal="left" vertical="center" wrapText="1"/>
      <protection/>
    </xf>
    <xf numFmtId="166" fontId="18" fillId="33" borderId="10" xfId="0" applyNumberFormat="1" applyFont="1" applyFill="1" applyBorder="1" applyAlignment="1">
      <alignment horizontal="left" vertical="center"/>
    </xf>
    <xf numFmtId="166" fontId="20" fillId="33" borderId="10" xfId="0" applyNumberFormat="1" applyFont="1" applyFill="1" applyBorder="1" applyAlignment="1">
      <alignment horizontal="left" vertical="center"/>
    </xf>
    <xf numFmtId="166" fontId="6" fillId="33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17" xfId="53" applyFont="1" applyBorder="1" applyAlignment="1">
      <alignment horizontal="center" wrapText="1"/>
      <protection/>
    </xf>
    <xf numFmtId="0" fontId="13" fillId="0" borderId="18" xfId="53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_Perimeter-PU_РсчЦнПрд-14121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7</xdr:col>
      <xdr:colOff>800100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76200"/>
          <a:ext cx="73342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esktop/info@decorshop.kiev.u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PageLayoutView="0" workbookViewId="0" topLeftCell="A1">
      <selection activeCell="A12" sqref="A12"/>
    </sheetView>
  </sheetViews>
  <sheetFormatPr defaultColWidth="10.50390625" defaultRowHeight="15.75"/>
  <cols>
    <col min="1" max="1" width="18.875" style="40" customWidth="1"/>
    <col min="2" max="2" width="19.625" style="0" customWidth="1"/>
    <col min="3" max="3" width="17.50390625" style="1" customWidth="1"/>
    <col min="4" max="4" width="17.625" style="0" customWidth="1"/>
  </cols>
  <sheetData>
    <row r="1" ht="39" customHeight="1">
      <c r="C1" s="1" t="s">
        <v>0</v>
      </c>
    </row>
    <row r="2" spans="1:3" ht="15.75">
      <c r="A2" s="46"/>
      <c r="C2"/>
    </row>
    <row r="3" spans="1:3" ht="15.75">
      <c r="A3" s="46"/>
      <c r="C3"/>
    </row>
    <row r="4" spans="1:3" ht="15.75">
      <c r="A4" s="46"/>
      <c r="C4"/>
    </row>
    <row r="5" spans="1:3" ht="15.75">
      <c r="A5" s="46"/>
      <c r="C5"/>
    </row>
    <row r="6" spans="1:10" ht="19.5">
      <c r="A6" s="46"/>
      <c r="B6" s="2"/>
      <c r="C6" s="3"/>
      <c r="D6" s="4"/>
      <c r="E6" s="4"/>
      <c r="F6" s="4"/>
      <c r="G6" s="4"/>
      <c r="H6" s="5"/>
      <c r="J6" s="6" t="s">
        <v>1</v>
      </c>
    </row>
    <row r="7" spans="1:10" ht="19.5">
      <c r="A7" s="46"/>
      <c r="B7" s="2"/>
      <c r="C7" s="3"/>
      <c r="D7" s="4"/>
      <c r="E7" s="4"/>
      <c r="F7" s="4"/>
      <c r="G7" s="4"/>
      <c r="H7" s="5"/>
      <c r="J7" s="6" t="s">
        <v>2</v>
      </c>
    </row>
    <row r="8" spans="1:10" ht="18">
      <c r="A8" s="46"/>
      <c r="B8" s="7" t="s">
        <v>309</v>
      </c>
      <c r="C8" s="8"/>
      <c r="D8" s="4"/>
      <c r="E8" s="4"/>
      <c r="F8" s="4"/>
      <c r="G8" s="4"/>
      <c r="H8" s="5"/>
      <c r="J8" s="9" t="s">
        <v>3</v>
      </c>
    </row>
    <row r="9" spans="1:6" ht="24" customHeight="1">
      <c r="A9" s="46"/>
      <c r="B9" s="47" t="s">
        <v>4</v>
      </c>
      <c r="C9" s="47"/>
      <c r="D9" s="47"/>
      <c r="E9" s="47"/>
      <c r="F9" s="47"/>
    </row>
    <row r="10" spans="1:11" ht="39.75" customHeight="1">
      <c r="A10" s="41"/>
      <c r="B10" s="30"/>
      <c r="C10" s="31" t="s">
        <v>5</v>
      </c>
      <c r="D10" s="48" t="s">
        <v>6</v>
      </c>
      <c r="E10" s="49"/>
      <c r="F10" s="49"/>
      <c r="H10" s="50" t="s">
        <v>7</v>
      </c>
      <c r="I10" s="50"/>
      <c r="J10" s="50"/>
      <c r="K10" s="50"/>
    </row>
    <row r="11" spans="1:6" ht="15.75">
      <c r="A11" s="42" t="s">
        <v>8</v>
      </c>
      <c r="B11" s="32" t="s">
        <v>9</v>
      </c>
      <c r="C11" s="33" t="s">
        <v>10</v>
      </c>
      <c r="D11" s="28">
        <v>-0.15</v>
      </c>
      <c r="E11" s="13"/>
      <c r="F11" s="13"/>
    </row>
    <row r="12" spans="1:6" ht="18">
      <c r="A12" s="43" t="s">
        <v>11</v>
      </c>
      <c r="B12" s="19" t="s">
        <v>202</v>
      </c>
      <c r="C12" s="25">
        <v>166</v>
      </c>
      <c r="D12" s="29">
        <f>SUM(C12*0.85)</f>
        <v>141.1</v>
      </c>
      <c r="E12" s="10"/>
      <c r="F12" s="10"/>
    </row>
    <row r="13" spans="1:6" ht="18">
      <c r="A13" s="43" t="s">
        <v>12</v>
      </c>
      <c r="B13" s="19" t="s">
        <v>203</v>
      </c>
      <c r="C13" s="25">
        <v>106</v>
      </c>
      <c r="D13" s="29">
        <f aca="true" t="shared" si="0" ref="D13:D72">SUM(C13*0.85)</f>
        <v>90.1</v>
      </c>
      <c r="E13" s="10"/>
      <c r="F13" s="10"/>
    </row>
    <row r="14" spans="1:6" ht="18">
      <c r="A14" s="43" t="s">
        <v>13</v>
      </c>
      <c r="B14" s="19" t="s">
        <v>204</v>
      </c>
      <c r="C14" s="25">
        <v>44</v>
      </c>
      <c r="D14" s="29">
        <f t="shared" si="0"/>
        <v>37.4</v>
      </c>
      <c r="E14" s="10"/>
      <c r="F14" s="10"/>
    </row>
    <row r="15" spans="1:6" ht="18">
      <c r="A15" s="43" t="s">
        <v>189</v>
      </c>
      <c r="B15" s="19" t="s">
        <v>205</v>
      </c>
      <c r="C15" s="25">
        <v>27</v>
      </c>
      <c r="D15" s="29">
        <f t="shared" si="0"/>
        <v>22.95</v>
      </c>
      <c r="E15" s="10"/>
      <c r="F15" s="10"/>
    </row>
    <row r="16" spans="1:6" ht="18">
      <c r="A16" s="43" t="s">
        <v>190</v>
      </c>
      <c r="B16" s="19" t="s">
        <v>206</v>
      </c>
      <c r="C16" s="25">
        <v>52</v>
      </c>
      <c r="D16" s="29">
        <f t="shared" si="0"/>
        <v>44.199999999999996</v>
      </c>
      <c r="E16" s="10"/>
      <c r="F16" s="10"/>
    </row>
    <row r="17" spans="1:6" ht="18">
      <c r="A17" s="43" t="s">
        <v>191</v>
      </c>
      <c r="B17" s="19" t="s">
        <v>207</v>
      </c>
      <c r="C17" s="25">
        <v>148</v>
      </c>
      <c r="D17" s="29">
        <f t="shared" si="0"/>
        <v>125.8</v>
      </c>
      <c r="E17" s="10"/>
      <c r="F17" s="10"/>
    </row>
    <row r="18" spans="1:6" ht="18">
      <c r="A18" s="43" t="s">
        <v>48</v>
      </c>
      <c r="B18" s="19" t="s">
        <v>208</v>
      </c>
      <c r="C18" s="25">
        <v>95</v>
      </c>
      <c r="D18" s="29">
        <f t="shared" si="0"/>
        <v>80.75</v>
      </c>
      <c r="E18" s="10"/>
      <c r="F18" s="10"/>
    </row>
    <row r="19" spans="1:6" ht="18">
      <c r="A19" s="43" t="s">
        <v>15</v>
      </c>
      <c r="B19" s="19" t="s">
        <v>209</v>
      </c>
      <c r="C19" s="25">
        <v>33</v>
      </c>
      <c r="D19" s="29">
        <f t="shared" si="0"/>
        <v>28.05</v>
      </c>
      <c r="E19" s="10"/>
      <c r="F19" s="10"/>
    </row>
    <row r="20" spans="1:6" ht="18">
      <c r="A20" s="43" t="s">
        <v>16</v>
      </c>
      <c r="B20" s="19" t="s">
        <v>204</v>
      </c>
      <c r="C20" s="25">
        <v>62</v>
      </c>
      <c r="D20" s="29">
        <f t="shared" si="0"/>
        <v>52.699999999999996</v>
      </c>
      <c r="E20" s="10"/>
      <c r="F20" s="10"/>
    </row>
    <row r="21" spans="1:6" ht="18">
      <c r="A21" s="43" t="s">
        <v>47</v>
      </c>
      <c r="B21" s="19" t="s">
        <v>210</v>
      </c>
      <c r="C21" s="25">
        <v>108</v>
      </c>
      <c r="D21" s="29">
        <f t="shared" si="0"/>
        <v>91.8</v>
      </c>
      <c r="E21" s="10"/>
      <c r="F21" s="10"/>
    </row>
    <row r="22" spans="1:6" ht="18">
      <c r="A22" s="43" t="s">
        <v>192</v>
      </c>
      <c r="B22" s="19" t="s">
        <v>211</v>
      </c>
      <c r="C22" s="25">
        <v>92</v>
      </c>
      <c r="D22" s="29">
        <f t="shared" si="0"/>
        <v>78.2</v>
      </c>
      <c r="E22" s="10"/>
      <c r="F22" s="10"/>
    </row>
    <row r="23" spans="1:6" ht="18">
      <c r="A23" s="43" t="s">
        <v>33</v>
      </c>
      <c r="B23" s="19" t="s">
        <v>212</v>
      </c>
      <c r="C23" s="25">
        <v>102</v>
      </c>
      <c r="D23" s="29">
        <f t="shared" si="0"/>
        <v>86.7</v>
      </c>
      <c r="E23" s="10"/>
      <c r="F23" s="10"/>
    </row>
    <row r="24" spans="1:6" ht="18">
      <c r="A24" s="43" t="s">
        <v>34</v>
      </c>
      <c r="B24" s="19" t="s">
        <v>213</v>
      </c>
      <c r="C24" s="25">
        <v>48</v>
      </c>
      <c r="D24" s="29">
        <f t="shared" si="0"/>
        <v>40.8</v>
      </c>
      <c r="E24" s="10"/>
      <c r="F24" s="10"/>
    </row>
    <row r="25" spans="1:6" ht="18">
      <c r="A25" s="43" t="s">
        <v>193</v>
      </c>
      <c r="B25" s="19" t="s">
        <v>214</v>
      </c>
      <c r="C25" s="25">
        <v>19</v>
      </c>
      <c r="D25" s="29">
        <f t="shared" si="0"/>
        <v>16.15</v>
      </c>
      <c r="E25" s="10"/>
      <c r="F25" s="10"/>
    </row>
    <row r="26" spans="1:6" ht="18">
      <c r="A26" s="43" t="s">
        <v>194</v>
      </c>
      <c r="B26" s="19" t="s">
        <v>215</v>
      </c>
      <c r="C26" s="25">
        <v>30</v>
      </c>
      <c r="D26" s="29">
        <f t="shared" si="0"/>
        <v>25.5</v>
      </c>
      <c r="E26" s="10"/>
      <c r="F26" s="10"/>
    </row>
    <row r="27" spans="1:6" ht="18">
      <c r="A27" s="43" t="s">
        <v>23</v>
      </c>
      <c r="B27" s="19" t="s">
        <v>216</v>
      </c>
      <c r="C27" s="25">
        <v>112</v>
      </c>
      <c r="D27" s="29">
        <f t="shared" si="0"/>
        <v>95.2</v>
      </c>
      <c r="E27" s="10"/>
      <c r="F27" s="10"/>
    </row>
    <row r="28" spans="1:6" ht="18">
      <c r="A28" s="43" t="s">
        <v>195</v>
      </c>
      <c r="B28" s="19" t="s">
        <v>217</v>
      </c>
      <c r="C28" s="25">
        <v>128</v>
      </c>
      <c r="D28" s="29">
        <f t="shared" si="0"/>
        <v>108.8</v>
      </c>
      <c r="E28" s="10"/>
      <c r="F28" s="10"/>
    </row>
    <row r="29" spans="1:6" ht="18">
      <c r="A29" s="43" t="s">
        <v>19</v>
      </c>
      <c r="B29" s="19" t="s">
        <v>203</v>
      </c>
      <c r="C29" s="25">
        <v>108</v>
      </c>
      <c r="D29" s="29">
        <f t="shared" si="0"/>
        <v>91.8</v>
      </c>
      <c r="E29" s="10"/>
      <c r="F29" s="10"/>
    </row>
    <row r="30" spans="1:6" ht="18">
      <c r="A30" s="43" t="s">
        <v>22</v>
      </c>
      <c r="B30" s="19" t="s">
        <v>218</v>
      </c>
      <c r="C30" s="25">
        <v>144</v>
      </c>
      <c r="D30" s="29">
        <f t="shared" si="0"/>
        <v>122.39999999999999</v>
      </c>
      <c r="E30" s="10"/>
      <c r="F30" s="10"/>
    </row>
    <row r="31" spans="1:6" ht="18">
      <c r="A31" s="43" t="s">
        <v>20</v>
      </c>
      <c r="B31" s="19" t="s">
        <v>219</v>
      </c>
      <c r="C31" s="25">
        <v>108</v>
      </c>
      <c r="D31" s="29">
        <f t="shared" si="0"/>
        <v>91.8</v>
      </c>
      <c r="E31" s="10"/>
      <c r="F31" s="10"/>
    </row>
    <row r="32" spans="1:6" ht="22.5" customHeight="1">
      <c r="A32" s="43" t="s">
        <v>26</v>
      </c>
      <c r="B32" s="19" t="s">
        <v>220</v>
      </c>
      <c r="C32" s="25">
        <v>251</v>
      </c>
      <c r="D32" s="29">
        <f t="shared" si="0"/>
        <v>213.35</v>
      </c>
      <c r="E32" s="10"/>
      <c r="F32" s="10"/>
    </row>
    <row r="33" spans="1:6" ht="18">
      <c r="A33" s="43" t="s">
        <v>196</v>
      </c>
      <c r="B33" s="19" t="s">
        <v>217</v>
      </c>
      <c r="C33" s="25">
        <v>128</v>
      </c>
      <c r="D33" s="29">
        <f t="shared" si="0"/>
        <v>108.8</v>
      </c>
      <c r="E33" s="10"/>
      <c r="F33" s="10"/>
    </row>
    <row r="34" spans="1:6" ht="18">
      <c r="A34" s="43" t="s">
        <v>21</v>
      </c>
      <c r="B34" s="19" t="s">
        <v>221</v>
      </c>
      <c r="C34" s="25">
        <v>130</v>
      </c>
      <c r="D34" s="29">
        <f t="shared" si="0"/>
        <v>110.5</v>
      </c>
      <c r="E34" s="10"/>
      <c r="F34" s="10"/>
    </row>
    <row r="35" spans="1:6" ht="18">
      <c r="A35" s="43" t="s">
        <v>17</v>
      </c>
      <c r="B35" s="19" t="s">
        <v>222</v>
      </c>
      <c r="C35" s="25">
        <v>60</v>
      </c>
      <c r="D35" s="29">
        <f t="shared" si="0"/>
        <v>51</v>
      </c>
      <c r="E35" s="10"/>
      <c r="F35" s="10"/>
    </row>
    <row r="36" spans="1:6" ht="18">
      <c r="A36" s="43" t="s">
        <v>45</v>
      </c>
      <c r="B36" s="20">
        <v>38</v>
      </c>
      <c r="C36" s="25">
        <v>36</v>
      </c>
      <c r="D36" s="29">
        <f t="shared" si="0"/>
        <v>30.599999999999998</v>
      </c>
      <c r="E36" s="10"/>
      <c r="F36" s="10"/>
    </row>
    <row r="37" spans="1:6" ht="18">
      <c r="A37" s="43" t="s">
        <v>18</v>
      </c>
      <c r="B37" s="19" t="s">
        <v>222</v>
      </c>
      <c r="C37" s="25">
        <v>57</v>
      </c>
      <c r="D37" s="29">
        <f t="shared" si="0"/>
        <v>48.449999999999996</v>
      </c>
      <c r="E37" s="10"/>
      <c r="F37" s="10"/>
    </row>
    <row r="38" spans="1:6" ht="18">
      <c r="A38" s="43" t="s">
        <v>197</v>
      </c>
      <c r="B38" s="19" t="s">
        <v>223</v>
      </c>
      <c r="C38" s="25">
        <v>92</v>
      </c>
      <c r="D38" s="29">
        <f t="shared" si="0"/>
        <v>78.2</v>
      </c>
      <c r="E38" s="10"/>
      <c r="F38" s="10"/>
    </row>
    <row r="39" spans="1:6" ht="18">
      <c r="A39" s="43" t="s">
        <v>25</v>
      </c>
      <c r="B39" s="20">
        <v>120</v>
      </c>
      <c r="C39" s="25">
        <v>190</v>
      </c>
      <c r="D39" s="29">
        <f t="shared" si="0"/>
        <v>161.5</v>
      </c>
      <c r="E39" s="10"/>
      <c r="F39" s="10"/>
    </row>
    <row r="40" spans="1:6" ht="18">
      <c r="A40" s="43" t="s">
        <v>24</v>
      </c>
      <c r="B40" s="20">
        <v>60</v>
      </c>
      <c r="C40" s="25">
        <v>58</v>
      </c>
      <c r="D40" s="29">
        <f t="shared" si="0"/>
        <v>49.3</v>
      </c>
      <c r="E40" s="10"/>
      <c r="F40" s="10"/>
    </row>
    <row r="41" spans="1:6" ht="18">
      <c r="A41" s="43" t="s">
        <v>14</v>
      </c>
      <c r="B41" s="19" t="s">
        <v>205</v>
      </c>
      <c r="C41" s="25">
        <v>27</v>
      </c>
      <c r="D41" s="29">
        <f t="shared" si="0"/>
        <v>22.95</v>
      </c>
      <c r="E41" s="10"/>
      <c r="F41" s="10"/>
    </row>
    <row r="42" spans="1:6" ht="18">
      <c r="A42" s="43" t="s">
        <v>38</v>
      </c>
      <c r="B42" s="19" t="s">
        <v>224</v>
      </c>
      <c r="C42" s="25">
        <v>16</v>
      </c>
      <c r="D42" s="29">
        <f t="shared" si="0"/>
        <v>13.6</v>
      </c>
      <c r="E42" s="10"/>
      <c r="F42" s="10"/>
    </row>
    <row r="43" spans="1:6" ht="18">
      <c r="A43" s="43" t="s">
        <v>37</v>
      </c>
      <c r="B43" s="19" t="s">
        <v>225</v>
      </c>
      <c r="C43" s="25">
        <v>26</v>
      </c>
      <c r="D43" s="29">
        <f t="shared" si="0"/>
        <v>22.099999999999998</v>
      </c>
      <c r="E43" s="10"/>
      <c r="F43" s="10"/>
    </row>
    <row r="44" spans="1:6" ht="18">
      <c r="A44" s="43" t="s">
        <v>36</v>
      </c>
      <c r="B44" s="19" t="s">
        <v>214</v>
      </c>
      <c r="C44" s="25">
        <v>19</v>
      </c>
      <c r="D44" s="29">
        <f t="shared" si="0"/>
        <v>16.15</v>
      </c>
      <c r="E44" s="10"/>
      <c r="F44" s="10"/>
    </row>
    <row r="45" spans="1:6" ht="18">
      <c r="A45" s="43" t="s">
        <v>35</v>
      </c>
      <c r="B45" s="19" t="s">
        <v>215</v>
      </c>
      <c r="C45" s="25">
        <v>30</v>
      </c>
      <c r="D45" s="29">
        <f t="shared" si="0"/>
        <v>25.5</v>
      </c>
      <c r="E45" s="10"/>
      <c r="F45" s="10"/>
    </row>
    <row r="46" spans="1:6" ht="18">
      <c r="A46" s="43" t="s">
        <v>42</v>
      </c>
      <c r="B46" s="19" t="s">
        <v>226</v>
      </c>
      <c r="C46" s="25">
        <v>30</v>
      </c>
      <c r="D46" s="29">
        <f t="shared" si="0"/>
        <v>25.5</v>
      </c>
      <c r="E46" s="10"/>
      <c r="F46" s="10"/>
    </row>
    <row r="47" spans="1:6" ht="18">
      <c r="A47" s="43" t="s">
        <v>41</v>
      </c>
      <c r="B47" s="19" t="s">
        <v>227</v>
      </c>
      <c r="C47" s="25">
        <v>24</v>
      </c>
      <c r="D47" s="29">
        <f t="shared" si="0"/>
        <v>20.4</v>
      </c>
      <c r="E47" s="10"/>
      <c r="F47" s="10"/>
    </row>
    <row r="48" spans="1:6" ht="18">
      <c r="A48" s="43" t="s">
        <v>198</v>
      </c>
      <c r="B48" s="19" t="s">
        <v>228</v>
      </c>
      <c r="C48" s="25">
        <v>24</v>
      </c>
      <c r="D48" s="29">
        <f t="shared" si="0"/>
        <v>20.4</v>
      </c>
      <c r="E48" s="10"/>
      <c r="F48" s="10"/>
    </row>
    <row r="49" spans="1:6" ht="18">
      <c r="A49" s="43" t="s">
        <v>39</v>
      </c>
      <c r="B49" s="19" t="s">
        <v>205</v>
      </c>
      <c r="C49" s="25">
        <v>30</v>
      </c>
      <c r="D49" s="29">
        <f t="shared" si="0"/>
        <v>25.5</v>
      </c>
      <c r="E49" s="10"/>
      <c r="F49" s="10"/>
    </row>
    <row r="50" spans="1:6" ht="18">
      <c r="A50" s="43" t="s">
        <v>43</v>
      </c>
      <c r="B50" s="19" t="s">
        <v>229</v>
      </c>
      <c r="C50" s="25">
        <v>44</v>
      </c>
      <c r="D50" s="29">
        <f t="shared" si="0"/>
        <v>37.4</v>
      </c>
      <c r="E50" s="10"/>
      <c r="F50" s="10"/>
    </row>
    <row r="51" spans="1:6" ht="18">
      <c r="A51" s="43" t="s">
        <v>40</v>
      </c>
      <c r="B51" s="19" t="s">
        <v>230</v>
      </c>
      <c r="C51" s="25">
        <v>33</v>
      </c>
      <c r="D51" s="29">
        <f t="shared" si="0"/>
        <v>28.05</v>
      </c>
      <c r="E51" s="10"/>
      <c r="F51" s="10"/>
    </row>
    <row r="52" spans="1:6" ht="18">
      <c r="A52" s="43" t="s">
        <v>44</v>
      </c>
      <c r="B52" s="20">
        <v>70</v>
      </c>
      <c r="C52" s="25">
        <v>66</v>
      </c>
      <c r="D52" s="29">
        <f t="shared" si="0"/>
        <v>56.1</v>
      </c>
      <c r="E52" s="10"/>
      <c r="F52" s="10"/>
    </row>
    <row r="53" spans="1:6" ht="18">
      <c r="A53" s="43" t="s">
        <v>50</v>
      </c>
      <c r="B53" s="19" t="s">
        <v>231</v>
      </c>
      <c r="C53" s="25">
        <v>35</v>
      </c>
      <c r="D53" s="29">
        <f t="shared" si="0"/>
        <v>29.75</v>
      </c>
      <c r="E53" s="10"/>
      <c r="F53" s="10"/>
    </row>
    <row r="54" spans="1:6" ht="18">
      <c r="A54" s="43" t="s">
        <v>51</v>
      </c>
      <c r="B54" s="19" t="s">
        <v>232</v>
      </c>
      <c r="C54" s="25">
        <v>73</v>
      </c>
      <c r="D54" s="29">
        <f t="shared" si="0"/>
        <v>62.05</v>
      </c>
      <c r="E54" s="10"/>
      <c r="F54" s="10"/>
    </row>
    <row r="55" spans="1:6" ht="18">
      <c r="A55" s="43" t="s">
        <v>52</v>
      </c>
      <c r="B55" s="19" t="s">
        <v>210</v>
      </c>
      <c r="C55" s="25">
        <v>108</v>
      </c>
      <c r="D55" s="29">
        <f t="shared" si="0"/>
        <v>91.8</v>
      </c>
      <c r="E55" s="10"/>
      <c r="F55" s="10"/>
    </row>
    <row r="56" spans="1:6" ht="18">
      <c r="A56" s="43" t="s">
        <v>53</v>
      </c>
      <c r="B56" s="19" t="s">
        <v>218</v>
      </c>
      <c r="C56" s="25">
        <v>130</v>
      </c>
      <c r="D56" s="29">
        <f t="shared" si="0"/>
        <v>110.5</v>
      </c>
      <c r="E56" s="10"/>
      <c r="F56" s="10"/>
    </row>
    <row r="57" spans="1:6" ht="18">
      <c r="A57" s="43" t="s">
        <v>46</v>
      </c>
      <c r="B57" s="20">
        <v>40</v>
      </c>
      <c r="C57" s="25">
        <v>43</v>
      </c>
      <c r="D57" s="29">
        <f t="shared" si="0"/>
        <v>36.55</v>
      </c>
      <c r="E57" s="10"/>
      <c r="F57" s="10"/>
    </row>
    <row r="58" spans="1:6" ht="18">
      <c r="A58" s="43" t="s">
        <v>199</v>
      </c>
      <c r="B58" s="19" t="s">
        <v>227</v>
      </c>
      <c r="C58" s="25">
        <v>28</v>
      </c>
      <c r="D58" s="29">
        <f t="shared" si="0"/>
        <v>23.8</v>
      </c>
      <c r="E58" s="10"/>
      <c r="F58" s="10"/>
    </row>
    <row r="59" spans="1:6" ht="18">
      <c r="A59" s="43" t="s">
        <v>49</v>
      </c>
      <c r="B59" s="19" t="s">
        <v>218</v>
      </c>
      <c r="C59" s="25">
        <v>162</v>
      </c>
      <c r="D59" s="29">
        <f t="shared" si="0"/>
        <v>137.7</v>
      </c>
      <c r="E59" s="10"/>
      <c r="F59" s="10"/>
    </row>
    <row r="60" spans="1:6" ht="18">
      <c r="A60" s="43" t="s">
        <v>27</v>
      </c>
      <c r="B60" s="19" t="s">
        <v>233</v>
      </c>
      <c r="C60" s="25">
        <v>154</v>
      </c>
      <c r="D60" s="29">
        <f t="shared" si="0"/>
        <v>130.9</v>
      </c>
      <c r="E60" s="10"/>
      <c r="F60" s="10"/>
    </row>
    <row r="61" spans="1:6" ht="18">
      <c r="A61" s="43" t="s">
        <v>28</v>
      </c>
      <c r="B61" s="19" t="s">
        <v>204</v>
      </c>
      <c r="C61" s="25">
        <v>102</v>
      </c>
      <c r="D61" s="29">
        <f t="shared" si="0"/>
        <v>86.7</v>
      </c>
      <c r="E61" s="10"/>
      <c r="F61" s="10"/>
    </row>
    <row r="62" spans="1:6" ht="18">
      <c r="A62" s="43" t="s">
        <v>29</v>
      </c>
      <c r="B62" s="19" t="s">
        <v>234</v>
      </c>
      <c r="C62" s="25">
        <v>162</v>
      </c>
      <c r="D62" s="29">
        <f t="shared" si="0"/>
        <v>137.7</v>
      </c>
      <c r="E62" s="10"/>
      <c r="F62" s="10"/>
    </row>
    <row r="63" spans="1:6" ht="18">
      <c r="A63" s="43" t="s">
        <v>30</v>
      </c>
      <c r="B63" s="19" t="s">
        <v>235</v>
      </c>
      <c r="C63" s="25">
        <v>410</v>
      </c>
      <c r="D63" s="29">
        <f t="shared" si="0"/>
        <v>348.5</v>
      </c>
      <c r="E63" s="10"/>
      <c r="F63" s="10"/>
    </row>
    <row r="64" spans="1:6" ht="18">
      <c r="A64" s="43" t="s">
        <v>200</v>
      </c>
      <c r="B64" s="19" t="s">
        <v>236</v>
      </c>
      <c r="C64" s="25">
        <v>56</v>
      </c>
      <c r="D64" s="29">
        <f t="shared" si="0"/>
        <v>47.6</v>
      </c>
      <c r="E64" s="10"/>
      <c r="F64" s="10"/>
    </row>
    <row r="65" spans="1:6" ht="18">
      <c r="A65" s="43" t="s">
        <v>31</v>
      </c>
      <c r="B65" s="19" t="s">
        <v>237</v>
      </c>
      <c r="C65" s="25">
        <v>310</v>
      </c>
      <c r="D65" s="29">
        <f t="shared" si="0"/>
        <v>263.5</v>
      </c>
      <c r="E65" s="10"/>
      <c r="F65" s="10"/>
    </row>
    <row r="66" spans="1:6" ht="18">
      <c r="A66" s="43" t="s">
        <v>32</v>
      </c>
      <c r="B66" s="19" t="s">
        <v>238</v>
      </c>
      <c r="C66" s="25">
        <v>444</v>
      </c>
      <c r="D66" s="29">
        <f t="shared" si="0"/>
        <v>377.4</v>
      </c>
      <c r="E66" s="10"/>
      <c r="F66" s="10"/>
    </row>
    <row r="67" spans="1:6" ht="18">
      <c r="A67" s="43" t="s">
        <v>201</v>
      </c>
      <c r="B67" s="19" t="s">
        <v>239</v>
      </c>
      <c r="C67" s="25">
        <v>340</v>
      </c>
      <c r="D67" s="29">
        <f t="shared" si="0"/>
        <v>289</v>
      </c>
      <c r="E67" s="10"/>
      <c r="F67" s="10"/>
    </row>
    <row r="68" spans="1:6" ht="18">
      <c r="A68" s="43" t="s">
        <v>54</v>
      </c>
      <c r="B68" s="12"/>
      <c r="C68" s="34">
        <v>2020</v>
      </c>
      <c r="D68" s="29">
        <f t="shared" si="0"/>
        <v>1717</v>
      </c>
      <c r="E68" s="10"/>
      <c r="F68" s="10"/>
    </row>
    <row r="69" spans="1:6" ht="18">
      <c r="A69" s="43" t="s">
        <v>55</v>
      </c>
      <c r="B69" s="12"/>
      <c r="C69" s="34">
        <v>2020</v>
      </c>
      <c r="D69" s="29">
        <f t="shared" si="0"/>
        <v>1717</v>
      </c>
      <c r="E69" s="10"/>
      <c r="F69" s="10"/>
    </row>
    <row r="70" spans="1:6" ht="18">
      <c r="A70" s="43" t="s">
        <v>56</v>
      </c>
      <c r="B70" s="12"/>
      <c r="C70" s="34">
        <v>1886</v>
      </c>
      <c r="D70" s="29">
        <f t="shared" si="0"/>
        <v>1603.1</v>
      </c>
      <c r="E70" s="10"/>
      <c r="F70" s="10"/>
    </row>
    <row r="71" spans="1:6" ht="18">
      <c r="A71" s="43" t="s">
        <v>57</v>
      </c>
      <c r="B71" s="12"/>
      <c r="C71" s="34">
        <v>2094</v>
      </c>
      <c r="D71" s="29">
        <f t="shared" si="0"/>
        <v>1779.8999999999999</v>
      </c>
      <c r="E71" s="10"/>
      <c r="F71" s="10"/>
    </row>
    <row r="72" spans="1:6" ht="18">
      <c r="A72" s="43" t="s">
        <v>104</v>
      </c>
      <c r="B72" s="12"/>
      <c r="C72" s="34">
        <v>170</v>
      </c>
      <c r="D72" s="29">
        <f t="shared" si="0"/>
        <v>144.5</v>
      </c>
      <c r="E72" s="10"/>
      <c r="F72" s="10"/>
    </row>
    <row r="73" spans="1:6" ht="18">
      <c r="A73" s="43" t="s">
        <v>59</v>
      </c>
      <c r="B73" s="12"/>
      <c r="C73" s="35">
        <v>1230</v>
      </c>
      <c r="D73" s="29">
        <f aca="true" t="shared" si="1" ref="D73:D135">SUM(C73*0.85)</f>
        <v>1045.5</v>
      </c>
      <c r="E73" s="10"/>
      <c r="F73" s="10"/>
    </row>
    <row r="74" spans="1:6" ht="15.75">
      <c r="A74" s="44" t="s">
        <v>60</v>
      </c>
      <c r="B74" s="12"/>
      <c r="C74" s="35">
        <v>1420</v>
      </c>
      <c r="D74" s="29">
        <f t="shared" si="1"/>
        <v>1207</v>
      </c>
      <c r="E74" s="10"/>
      <c r="F74" s="10"/>
    </row>
    <row r="75" spans="1:6" ht="18">
      <c r="A75" s="43" t="s">
        <v>61</v>
      </c>
      <c r="B75" s="12"/>
      <c r="C75" s="36">
        <v>930</v>
      </c>
      <c r="D75" s="29">
        <f t="shared" si="1"/>
        <v>790.5</v>
      </c>
      <c r="E75" s="10"/>
      <c r="F75" s="10"/>
    </row>
    <row r="76" spans="1:6" ht="18">
      <c r="A76" s="43" t="s">
        <v>62</v>
      </c>
      <c r="B76" s="12"/>
      <c r="C76" s="36">
        <v>875</v>
      </c>
      <c r="D76" s="29">
        <f t="shared" si="1"/>
        <v>743.75</v>
      </c>
      <c r="E76" s="10"/>
      <c r="F76" s="10"/>
    </row>
    <row r="77" spans="1:6" ht="18">
      <c r="A77" s="43" t="s">
        <v>63</v>
      </c>
      <c r="B77" s="12"/>
      <c r="C77" s="36">
        <v>1373</v>
      </c>
      <c r="D77" s="29">
        <f t="shared" si="1"/>
        <v>1167.05</v>
      </c>
      <c r="E77" s="10"/>
      <c r="F77" s="10"/>
    </row>
    <row r="78" spans="1:6" ht="18">
      <c r="A78" s="43" t="s">
        <v>64</v>
      </c>
      <c r="B78" s="12"/>
      <c r="C78" s="36">
        <v>1373</v>
      </c>
      <c r="D78" s="29">
        <f t="shared" si="1"/>
        <v>1167.05</v>
      </c>
      <c r="E78" s="10"/>
      <c r="F78" s="10"/>
    </row>
    <row r="79" spans="1:6" ht="18">
      <c r="A79" s="43" t="s">
        <v>65</v>
      </c>
      <c r="B79" s="12"/>
      <c r="C79" s="36">
        <v>1373</v>
      </c>
      <c r="D79" s="29">
        <f t="shared" si="1"/>
        <v>1167.05</v>
      </c>
      <c r="E79" s="10"/>
      <c r="F79" s="10"/>
    </row>
    <row r="80" spans="1:6" ht="18">
      <c r="A80" s="43" t="s">
        <v>66</v>
      </c>
      <c r="B80" s="12"/>
      <c r="C80" s="36">
        <v>1620</v>
      </c>
      <c r="D80" s="29">
        <f t="shared" si="1"/>
        <v>1377</v>
      </c>
      <c r="E80" s="10"/>
      <c r="F80" s="10"/>
    </row>
    <row r="81" spans="1:6" ht="18">
      <c r="A81" s="43" t="s">
        <v>67</v>
      </c>
      <c r="B81" s="12"/>
      <c r="C81" s="36">
        <v>540</v>
      </c>
      <c r="D81" s="29">
        <f t="shared" si="1"/>
        <v>459</v>
      </c>
      <c r="E81" s="10"/>
      <c r="F81" s="10"/>
    </row>
    <row r="82" spans="1:6" ht="18">
      <c r="A82" s="43" t="s">
        <v>68</v>
      </c>
      <c r="B82" s="12"/>
      <c r="C82" s="36">
        <v>490</v>
      </c>
      <c r="D82" s="29">
        <f t="shared" si="1"/>
        <v>416.5</v>
      </c>
      <c r="E82" s="10"/>
      <c r="F82" s="10"/>
    </row>
    <row r="83" spans="1:6" ht="18">
      <c r="A83" s="43" t="s">
        <v>69</v>
      </c>
      <c r="B83" s="12"/>
      <c r="C83" s="36">
        <v>355</v>
      </c>
      <c r="D83" s="29">
        <f t="shared" si="1"/>
        <v>301.75</v>
      </c>
      <c r="E83" s="10"/>
      <c r="F83" s="10"/>
    </row>
    <row r="84" spans="1:6" ht="15.75">
      <c r="A84" s="44" t="s">
        <v>70</v>
      </c>
      <c r="B84" s="12"/>
      <c r="C84" s="36">
        <v>838</v>
      </c>
      <c r="D84" s="29">
        <f t="shared" si="1"/>
        <v>712.3</v>
      </c>
      <c r="E84" s="10"/>
      <c r="F84" s="10"/>
    </row>
    <row r="85" spans="1:6" ht="18">
      <c r="A85" s="43" t="s">
        <v>71</v>
      </c>
      <c r="B85" s="12"/>
      <c r="C85" s="36">
        <v>960</v>
      </c>
      <c r="D85" s="29">
        <f t="shared" si="1"/>
        <v>816</v>
      </c>
      <c r="E85" s="10"/>
      <c r="F85" s="10"/>
    </row>
    <row r="86" spans="1:6" ht="18">
      <c r="A86" s="43" t="s">
        <v>72</v>
      </c>
      <c r="B86" s="12"/>
      <c r="C86" s="36">
        <v>700</v>
      </c>
      <c r="D86" s="29">
        <f t="shared" si="1"/>
        <v>595</v>
      </c>
      <c r="E86" s="10"/>
      <c r="F86" s="10"/>
    </row>
    <row r="87" spans="1:6" ht="15.75">
      <c r="A87" s="44" t="s">
        <v>73</v>
      </c>
      <c r="B87" s="12"/>
      <c r="C87" s="36">
        <v>708</v>
      </c>
      <c r="D87" s="29">
        <f t="shared" si="1"/>
        <v>601.8</v>
      </c>
      <c r="E87" s="10"/>
      <c r="F87" s="10"/>
    </row>
    <row r="88" spans="1:6" ht="15.75">
      <c r="A88" s="44" t="s">
        <v>74</v>
      </c>
      <c r="B88" s="12"/>
      <c r="C88" s="36">
        <v>423</v>
      </c>
      <c r="D88" s="29">
        <f t="shared" si="1"/>
        <v>359.55</v>
      </c>
      <c r="E88" s="10"/>
      <c r="F88" s="10"/>
    </row>
    <row r="89" spans="1:6" ht="15.75">
      <c r="A89" s="44" t="s">
        <v>75</v>
      </c>
      <c r="B89" s="12"/>
      <c r="C89" s="36">
        <v>1060</v>
      </c>
      <c r="D89" s="29">
        <f t="shared" si="1"/>
        <v>901</v>
      </c>
      <c r="E89" s="10"/>
      <c r="F89" s="10"/>
    </row>
    <row r="90" spans="1:6" ht="15.75">
      <c r="A90" s="44" t="s">
        <v>76</v>
      </c>
      <c r="B90" s="12"/>
      <c r="C90" s="36">
        <v>395</v>
      </c>
      <c r="D90" s="29">
        <f t="shared" si="1"/>
        <v>335.75</v>
      </c>
      <c r="E90" s="10"/>
      <c r="F90" s="10"/>
    </row>
    <row r="91" spans="1:6" ht="18">
      <c r="A91" s="43" t="s">
        <v>77</v>
      </c>
      <c r="B91" s="12"/>
      <c r="C91" s="36">
        <v>730</v>
      </c>
      <c r="D91" s="29">
        <f t="shared" si="1"/>
        <v>620.5</v>
      </c>
      <c r="E91" s="10"/>
      <c r="F91" s="10"/>
    </row>
    <row r="92" spans="1:6" ht="15.75">
      <c r="A92" s="44" t="s">
        <v>78</v>
      </c>
      <c r="B92" s="12"/>
      <c r="C92" s="36">
        <v>1414</v>
      </c>
      <c r="D92" s="29">
        <f t="shared" si="1"/>
        <v>1201.8999999999999</v>
      </c>
      <c r="E92" s="10"/>
      <c r="F92" s="10"/>
    </row>
    <row r="93" spans="1:6" ht="18">
      <c r="A93" s="43" t="s">
        <v>79</v>
      </c>
      <c r="B93" s="12"/>
      <c r="C93" s="36">
        <v>260</v>
      </c>
      <c r="D93" s="29">
        <f t="shared" si="1"/>
        <v>221</v>
      </c>
      <c r="E93" s="10"/>
      <c r="F93" s="10"/>
    </row>
    <row r="94" spans="1:6" ht="15.75">
      <c r="A94" s="44" t="s">
        <v>80</v>
      </c>
      <c r="B94" s="12"/>
      <c r="C94" s="36">
        <v>520</v>
      </c>
      <c r="D94" s="29">
        <f t="shared" si="1"/>
        <v>442</v>
      </c>
      <c r="E94" s="10"/>
      <c r="F94" s="10"/>
    </row>
    <row r="95" spans="1:6" ht="15.75">
      <c r="A95" s="44" t="s">
        <v>81</v>
      </c>
      <c r="B95" s="12"/>
      <c r="C95" s="36">
        <v>600</v>
      </c>
      <c r="D95" s="29">
        <f t="shared" si="1"/>
        <v>510</v>
      </c>
      <c r="E95" s="10"/>
      <c r="F95" s="10"/>
    </row>
    <row r="96" spans="1:6" ht="18">
      <c r="A96" s="43" t="s">
        <v>82</v>
      </c>
      <c r="B96" s="12"/>
      <c r="C96" s="36">
        <v>662</v>
      </c>
      <c r="D96" s="29">
        <f t="shared" si="1"/>
        <v>562.6999999999999</v>
      </c>
      <c r="E96" s="10"/>
      <c r="F96" s="10"/>
    </row>
    <row r="97" spans="1:6" ht="15.75">
      <c r="A97" s="44" t="s">
        <v>83</v>
      </c>
      <c r="B97" s="12"/>
      <c r="C97" s="36">
        <v>1330</v>
      </c>
      <c r="D97" s="29">
        <f t="shared" si="1"/>
        <v>1130.5</v>
      </c>
      <c r="E97" s="10"/>
      <c r="F97" s="10"/>
    </row>
    <row r="98" spans="1:6" ht="18">
      <c r="A98" s="43" t="s">
        <v>84</v>
      </c>
      <c r="B98" s="12"/>
      <c r="C98" s="36">
        <v>1160</v>
      </c>
      <c r="D98" s="29">
        <f t="shared" si="1"/>
        <v>986</v>
      </c>
      <c r="E98" s="10"/>
      <c r="F98" s="10"/>
    </row>
    <row r="99" spans="1:6" ht="18">
      <c r="A99" s="43" t="s">
        <v>85</v>
      </c>
      <c r="B99" s="12"/>
      <c r="C99" s="36">
        <v>646</v>
      </c>
      <c r="D99" s="29">
        <f t="shared" si="1"/>
        <v>549.1</v>
      </c>
      <c r="E99" s="10"/>
      <c r="F99" s="10"/>
    </row>
    <row r="100" spans="1:6" ht="15.75">
      <c r="A100" s="44" t="s">
        <v>86</v>
      </c>
      <c r="B100" s="12"/>
      <c r="C100" s="36">
        <v>1240</v>
      </c>
      <c r="D100" s="29">
        <f t="shared" si="1"/>
        <v>1054</v>
      </c>
      <c r="E100" s="10"/>
      <c r="F100" s="10"/>
    </row>
    <row r="101" spans="1:6" ht="18">
      <c r="A101" s="43" t="s">
        <v>87</v>
      </c>
      <c r="B101" s="12"/>
      <c r="C101" s="36">
        <v>660</v>
      </c>
      <c r="D101" s="29">
        <f t="shared" si="1"/>
        <v>561</v>
      </c>
      <c r="E101" s="10"/>
      <c r="F101" s="10"/>
    </row>
    <row r="102" spans="1:6" ht="15.75">
      <c r="A102" s="44" t="s">
        <v>88</v>
      </c>
      <c r="B102" s="12"/>
      <c r="C102" s="36">
        <v>1734</v>
      </c>
      <c r="D102" s="29">
        <f t="shared" si="1"/>
        <v>1473.8999999999999</v>
      </c>
      <c r="E102" s="10"/>
      <c r="F102" s="10"/>
    </row>
    <row r="103" spans="1:6" ht="18">
      <c r="A103" s="43" t="s">
        <v>89</v>
      </c>
      <c r="B103" s="12"/>
      <c r="C103" s="34">
        <v>880</v>
      </c>
      <c r="D103" s="29">
        <f t="shared" si="1"/>
        <v>748</v>
      </c>
      <c r="E103" s="10"/>
      <c r="F103" s="10"/>
    </row>
    <row r="104" spans="1:6" ht="18">
      <c r="A104" s="43" t="s">
        <v>268</v>
      </c>
      <c r="B104" s="12"/>
      <c r="C104" s="36">
        <v>1365</v>
      </c>
      <c r="D104" s="29">
        <f t="shared" si="1"/>
        <v>1160.25</v>
      </c>
      <c r="E104" s="10"/>
      <c r="F104" s="10"/>
    </row>
    <row r="105" spans="1:6" ht="18">
      <c r="A105" s="43" t="s">
        <v>90</v>
      </c>
      <c r="B105" s="12"/>
      <c r="C105" s="34">
        <v>1410</v>
      </c>
      <c r="D105" s="29">
        <f t="shared" si="1"/>
        <v>1198.5</v>
      </c>
      <c r="E105" s="10"/>
      <c r="F105" s="10"/>
    </row>
    <row r="106" spans="1:6" ht="18">
      <c r="A106" s="43" t="s">
        <v>91</v>
      </c>
      <c r="B106" s="12"/>
      <c r="C106" s="34">
        <v>340</v>
      </c>
      <c r="D106" s="29">
        <f t="shared" si="1"/>
        <v>289</v>
      </c>
      <c r="E106" s="10"/>
      <c r="F106" s="10"/>
    </row>
    <row r="107" spans="1:6" ht="15.75">
      <c r="A107" s="44" t="s">
        <v>92</v>
      </c>
      <c r="B107" s="12"/>
      <c r="C107" s="34">
        <v>1170</v>
      </c>
      <c r="D107" s="29">
        <f t="shared" si="1"/>
        <v>994.5</v>
      </c>
      <c r="E107" s="10"/>
      <c r="F107" s="10"/>
    </row>
    <row r="108" spans="1:6" ht="18">
      <c r="A108" s="43" t="s">
        <v>93</v>
      </c>
      <c r="B108" s="12"/>
      <c r="C108" s="34">
        <v>340</v>
      </c>
      <c r="D108" s="29">
        <f t="shared" si="1"/>
        <v>289</v>
      </c>
      <c r="E108" s="10"/>
      <c r="F108" s="10"/>
    </row>
    <row r="109" spans="1:6" ht="15.75">
      <c r="A109" s="44" t="s">
        <v>94</v>
      </c>
      <c r="B109" s="12"/>
      <c r="C109" s="34">
        <v>1170</v>
      </c>
      <c r="D109" s="29">
        <f t="shared" si="1"/>
        <v>994.5</v>
      </c>
      <c r="E109" s="10"/>
      <c r="F109" s="10"/>
    </row>
    <row r="110" spans="1:6" ht="18">
      <c r="A110" s="43" t="s">
        <v>95</v>
      </c>
      <c r="B110" s="12"/>
      <c r="C110" s="34">
        <v>340</v>
      </c>
      <c r="D110" s="29">
        <f t="shared" si="1"/>
        <v>289</v>
      </c>
      <c r="E110" s="10"/>
      <c r="F110" s="10"/>
    </row>
    <row r="111" spans="1:6" ht="15.75">
      <c r="A111" s="44" t="s">
        <v>96</v>
      </c>
      <c r="B111" s="12"/>
      <c r="C111" s="34">
        <v>1170</v>
      </c>
      <c r="D111" s="29">
        <f t="shared" si="1"/>
        <v>994.5</v>
      </c>
      <c r="E111" s="10"/>
      <c r="F111" s="10"/>
    </row>
    <row r="112" spans="1:6" ht="18">
      <c r="A112" s="43" t="s">
        <v>97</v>
      </c>
      <c r="B112" s="12"/>
      <c r="C112" s="34">
        <v>1970</v>
      </c>
      <c r="D112" s="29">
        <f t="shared" si="1"/>
        <v>1674.5</v>
      </c>
      <c r="E112" s="10"/>
      <c r="F112" s="10"/>
    </row>
    <row r="113" spans="1:6" ht="18">
      <c r="A113" s="43" t="s">
        <v>98</v>
      </c>
      <c r="B113" s="12"/>
      <c r="C113" s="34">
        <v>2110</v>
      </c>
      <c r="D113" s="29">
        <f t="shared" si="1"/>
        <v>1793.5</v>
      </c>
      <c r="E113" s="10"/>
      <c r="F113" s="10"/>
    </row>
    <row r="114" spans="1:6" ht="18">
      <c r="A114" s="43" t="s">
        <v>99</v>
      </c>
      <c r="B114" s="12"/>
      <c r="C114" s="34">
        <v>2560</v>
      </c>
      <c r="D114" s="29">
        <f t="shared" si="1"/>
        <v>2176</v>
      </c>
      <c r="E114" s="10"/>
      <c r="F114" s="10"/>
    </row>
    <row r="115" spans="1:6" ht="18">
      <c r="A115" s="43" t="s">
        <v>100</v>
      </c>
      <c r="B115" s="12"/>
      <c r="C115" s="34">
        <v>1800</v>
      </c>
      <c r="D115" s="29">
        <f t="shared" si="1"/>
        <v>1530</v>
      </c>
      <c r="E115" s="10"/>
      <c r="F115" s="10"/>
    </row>
    <row r="116" spans="1:6" ht="18">
      <c r="A116" s="43" t="s">
        <v>101</v>
      </c>
      <c r="B116" s="12"/>
      <c r="C116" s="34">
        <v>934</v>
      </c>
      <c r="D116" s="29">
        <f t="shared" si="1"/>
        <v>793.9</v>
      </c>
      <c r="E116" s="10"/>
      <c r="F116" s="10"/>
    </row>
    <row r="117" spans="1:6" ht="18">
      <c r="A117" s="43" t="s">
        <v>105</v>
      </c>
      <c r="B117" s="12"/>
      <c r="C117" s="34">
        <v>302</v>
      </c>
      <c r="D117" s="29">
        <f t="shared" si="1"/>
        <v>256.7</v>
      </c>
      <c r="E117" s="10"/>
      <c r="F117" s="10"/>
    </row>
    <row r="118" spans="1:6" ht="18">
      <c r="A118" s="43" t="s">
        <v>106</v>
      </c>
      <c r="B118" s="12"/>
      <c r="C118" s="34">
        <v>302</v>
      </c>
      <c r="D118" s="29">
        <f t="shared" si="1"/>
        <v>256.7</v>
      </c>
      <c r="E118" s="10"/>
      <c r="F118" s="10"/>
    </row>
    <row r="119" spans="1:6" ht="18">
      <c r="A119" s="43" t="s">
        <v>107</v>
      </c>
      <c r="B119" s="12"/>
      <c r="C119" s="34">
        <v>302</v>
      </c>
      <c r="D119" s="29">
        <f t="shared" si="1"/>
        <v>256.7</v>
      </c>
      <c r="E119" s="10"/>
      <c r="F119" s="10"/>
    </row>
    <row r="120" spans="1:6" ht="18">
      <c r="A120" s="43" t="s">
        <v>271</v>
      </c>
      <c r="B120" s="12"/>
      <c r="C120" s="36">
        <v>160</v>
      </c>
      <c r="D120" s="29">
        <f t="shared" si="1"/>
        <v>136</v>
      </c>
      <c r="E120" s="10"/>
      <c r="F120" s="10"/>
    </row>
    <row r="121" spans="1:6" ht="18">
      <c r="A121" s="43" t="s">
        <v>272</v>
      </c>
      <c r="B121" s="12"/>
      <c r="C121" s="36">
        <v>230</v>
      </c>
      <c r="D121" s="29">
        <f t="shared" si="1"/>
        <v>195.5</v>
      </c>
      <c r="E121" s="10"/>
      <c r="F121" s="10"/>
    </row>
    <row r="122" spans="1:6" ht="18">
      <c r="A122" s="43" t="s">
        <v>273</v>
      </c>
      <c r="B122" s="12"/>
      <c r="C122" s="36">
        <v>160</v>
      </c>
      <c r="D122" s="29">
        <f t="shared" si="1"/>
        <v>136</v>
      </c>
      <c r="E122" s="10"/>
      <c r="F122" s="10"/>
    </row>
    <row r="123" spans="1:6" ht="18">
      <c r="A123" s="43" t="s">
        <v>274</v>
      </c>
      <c r="B123" s="12"/>
      <c r="C123" s="36">
        <v>230</v>
      </c>
      <c r="D123" s="29">
        <f t="shared" si="1"/>
        <v>195.5</v>
      </c>
      <c r="E123" s="10"/>
      <c r="F123" s="10"/>
    </row>
    <row r="124" spans="1:6" ht="18">
      <c r="A124" s="43" t="s">
        <v>275</v>
      </c>
      <c r="B124" s="12"/>
      <c r="C124" s="36">
        <v>185</v>
      </c>
      <c r="D124" s="29">
        <f t="shared" si="1"/>
        <v>157.25</v>
      </c>
      <c r="E124" s="10"/>
      <c r="F124" s="10"/>
    </row>
    <row r="125" spans="1:6" ht="18">
      <c r="A125" s="43" t="s">
        <v>276</v>
      </c>
      <c r="B125" s="12"/>
      <c r="C125" s="36">
        <v>160</v>
      </c>
      <c r="D125" s="29">
        <f t="shared" si="1"/>
        <v>136</v>
      </c>
      <c r="E125" s="10"/>
      <c r="F125" s="10"/>
    </row>
    <row r="126" spans="1:6" ht="18">
      <c r="A126" s="43" t="s">
        <v>160</v>
      </c>
      <c r="B126" s="12"/>
      <c r="C126" s="34">
        <v>1430</v>
      </c>
      <c r="D126" s="29">
        <f t="shared" si="1"/>
        <v>1215.5</v>
      </c>
      <c r="E126" s="10"/>
      <c r="F126" s="10"/>
    </row>
    <row r="127" spans="1:6" ht="18">
      <c r="A127" s="43" t="s">
        <v>161</v>
      </c>
      <c r="B127" s="12"/>
      <c r="C127" s="34">
        <v>610</v>
      </c>
      <c r="D127" s="29">
        <f t="shared" si="1"/>
        <v>518.5</v>
      </c>
      <c r="E127" s="10"/>
      <c r="F127" s="10"/>
    </row>
    <row r="128" spans="1:6" ht="18">
      <c r="A128" s="43" t="s">
        <v>162</v>
      </c>
      <c r="B128" s="12"/>
      <c r="C128" s="34">
        <v>1400</v>
      </c>
      <c r="D128" s="29">
        <f t="shared" si="1"/>
        <v>1190</v>
      </c>
      <c r="E128" s="10"/>
      <c r="F128" s="10"/>
    </row>
    <row r="129" spans="1:6" ht="18">
      <c r="A129" s="43" t="s">
        <v>163</v>
      </c>
      <c r="B129" s="12"/>
      <c r="C129" s="34">
        <v>1400</v>
      </c>
      <c r="D129" s="29">
        <f t="shared" si="1"/>
        <v>1190</v>
      </c>
      <c r="E129" s="10"/>
      <c r="F129" s="10"/>
    </row>
    <row r="130" spans="1:6" ht="18">
      <c r="A130" s="43" t="s">
        <v>164</v>
      </c>
      <c r="B130" s="12"/>
      <c r="C130" s="34">
        <v>1400</v>
      </c>
      <c r="D130" s="29">
        <f t="shared" si="1"/>
        <v>1190</v>
      </c>
      <c r="E130" s="10"/>
      <c r="F130" s="10"/>
    </row>
    <row r="131" spans="1:6" ht="18">
      <c r="A131" s="43" t="s">
        <v>165</v>
      </c>
      <c r="B131" s="12"/>
      <c r="C131" s="34">
        <v>1660</v>
      </c>
      <c r="D131" s="29">
        <f t="shared" si="1"/>
        <v>1411</v>
      </c>
      <c r="E131" s="10"/>
      <c r="F131" s="10"/>
    </row>
    <row r="132" spans="1:6" ht="18">
      <c r="A132" s="43" t="s">
        <v>166</v>
      </c>
      <c r="B132" s="12"/>
      <c r="C132" s="34">
        <v>1664</v>
      </c>
      <c r="D132" s="29">
        <f t="shared" si="1"/>
        <v>1414.3999999999999</v>
      </c>
      <c r="E132" s="10"/>
      <c r="F132" s="10"/>
    </row>
    <row r="133" spans="1:6" ht="18">
      <c r="A133" s="43" t="s">
        <v>167</v>
      </c>
      <c r="B133" s="12"/>
      <c r="C133" s="34">
        <v>1927</v>
      </c>
      <c r="D133" s="29">
        <f t="shared" si="1"/>
        <v>1637.95</v>
      </c>
      <c r="E133" s="10"/>
      <c r="F133" s="10"/>
    </row>
    <row r="134" spans="1:6" ht="18">
      <c r="A134" s="43" t="s">
        <v>168</v>
      </c>
      <c r="B134" s="12"/>
      <c r="C134" s="34">
        <v>2715</v>
      </c>
      <c r="D134" s="29">
        <f t="shared" si="1"/>
        <v>2307.75</v>
      </c>
      <c r="E134" s="10"/>
      <c r="F134" s="10"/>
    </row>
    <row r="135" spans="1:6" ht="18">
      <c r="A135" s="43" t="s">
        <v>169</v>
      </c>
      <c r="B135" s="12"/>
      <c r="C135" s="34">
        <v>3140</v>
      </c>
      <c r="D135" s="29">
        <f t="shared" si="1"/>
        <v>2669</v>
      </c>
      <c r="E135" s="10"/>
      <c r="F135" s="10"/>
    </row>
    <row r="136" spans="1:6" ht="18">
      <c r="A136" s="43" t="s">
        <v>279</v>
      </c>
      <c r="B136" s="12"/>
      <c r="C136" s="34">
        <v>175</v>
      </c>
      <c r="D136" s="29">
        <f aca="true" t="shared" si="2" ref="D136:D187">SUM(C136*0.85)</f>
        <v>148.75</v>
      </c>
      <c r="E136" s="10"/>
      <c r="F136" s="10"/>
    </row>
    <row r="137" spans="1:6" ht="18">
      <c r="A137" s="43" t="s">
        <v>170</v>
      </c>
      <c r="B137" s="12"/>
      <c r="C137" s="34">
        <v>902</v>
      </c>
      <c r="D137" s="29">
        <f t="shared" si="2"/>
        <v>766.6999999999999</v>
      </c>
      <c r="E137" s="10"/>
      <c r="F137" s="10"/>
    </row>
    <row r="138" spans="1:6" ht="18">
      <c r="A138" s="43" t="s">
        <v>171</v>
      </c>
      <c r="B138" s="12"/>
      <c r="C138" s="34">
        <v>586</v>
      </c>
      <c r="D138" s="29">
        <f t="shared" si="2"/>
        <v>498.09999999999997</v>
      </c>
      <c r="E138" s="10"/>
      <c r="F138" s="10"/>
    </row>
    <row r="139" spans="1:6" ht="18">
      <c r="A139" s="43" t="s">
        <v>172</v>
      </c>
      <c r="B139" s="12"/>
      <c r="C139" s="34">
        <v>1804</v>
      </c>
      <c r="D139" s="29">
        <f t="shared" si="2"/>
        <v>1533.3999999999999</v>
      </c>
      <c r="E139" s="10"/>
      <c r="F139" s="10"/>
    </row>
    <row r="140" spans="1:6" ht="18">
      <c r="A140" s="43" t="s">
        <v>173</v>
      </c>
      <c r="B140" s="12"/>
      <c r="C140" s="34">
        <v>670</v>
      </c>
      <c r="D140" s="29">
        <f t="shared" si="2"/>
        <v>569.5</v>
      </c>
      <c r="E140" s="10"/>
      <c r="F140" s="10"/>
    </row>
    <row r="141" spans="1:6" ht="18">
      <c r="A141" s="43" t="s">
        <v>174</v>
      </c>
      <c r="B141" s="12"/>
      <c r="C141" s="34">
        <v>730</v>
      </c>
      <c r="D141" s="29">
        <f t="shared" si="2"/>
        <v>620.5</v>
      </c>
      <c r="E141" s="10"/>
      <c r="F141" s="10"/>
    </row>
    <row r="142" spans="1:6" ht="18">
      <c r="A142" s="43" t="s">
        <v>175</v>
      </c>
      <c r="B142" s="12"/>
      <c r="C142" s="34">
        <v>1075</v>
      </c>
      <c r="D142" s="29">
        <f t="shared" si="2"/>
        <v>913.75</v>
      </c>
      <c r="E142" s="10"/>
      <c r="F142" s="10"/>
    </row>
    <row r="143" spans="1:6" ht="18">
      <c r="A143" s="43" t="s">
        <v>176</v>
      </c>
      <c r="B143" s="12"/>
      <c r="C143" s="34">
        <v>1594</v>
      </c>
      <c r="D143" s="29">
        <f t="shared" si="2"/>
        <v>1354.8999999999999</v>
      </c>
      <c r="E143" s="10"/>
      <c r="F143" s="10"/>
    </row>
    <row r="144" spans="1:6" ht="18">
      <c r="A144" s="43" t="s">
        <v>280</v>
      </c>
      <c r="B144" s="12"/>
      <c r="C144" s="34">
        <v>200</v>
      </c>
      <c r="D144" s="29">
        <f t="shared" si="2"/>
        <v>170</v>
      </c>
      <c r="E144" s="10"/>
      <c r="F144" s="10"/>
    </row>
    <row r="145" spans="1:6" ht="18">
      <c r="A145" s="43" t="s">
        <v>177</v>
      </c>
      <c r="B145" s="12"/>
      <c r="C145" s="34">
        <v>2190</v>
      </c>
      <c r="D145" s="29">
        <f t="shared" si="2"/>
        <v>1861.5</v>
      </c>
      <c r="E145" s="10"/>
      <c r="F145" s="10"/>
    </row>
    <row r="146" spans="1:6" ht="18">
      <c r="A146" s="43" t="s">
        <v>178</v>
      </c>
      <c r="B146" s="12"/>
      <c r="C146" s="34">
        <v>3153</v>
      </c>
      <c r="D146" s="29">
        <f t="shared" si="2"/>
        <v>2680.0499999999997</v>
      </c>
      <c r="E146" s="10"/>
      <c r="F146" s="10"/>
    </row>
    <row r="147" spans="1:6" ht="18">
      <c r="A147" s="43" t="s">
        <v>281</v>
      </c>
      <c r="B147" s="12"/>
      <c r="C147" s="34">
        <v>150</v>
      </c>
      <c r="D147" s="29">
        <f t="shared" si="2"/>
        <v>127.5</v>
      </c>
      <c r="E147" s="10"/>
      <c r="F147" s="10"/>
    </row>
    <row r="148" spans="1:6" ht="18">
      <c r="A148" s="43" t="s">
        <v>179</v>
      </c>
      <c r="B148" s="12"/>
      <c r="C148" s="34">
        <v>2890</v>
      </c>
      <c r="D148" s="29">
        <f t="shared" si="2"/>
        <v>2456.5</v>
      </c>
      <c r="E148" s="10"/>
      <c r="F148" s="10"/>
    </row>
    <row r="149" spans="1:6" ht="18">
      <c r="A149" s="43" t="s">
        <v>180</v>
      </c>
      <c r="B149" s="12"/>
      <c r="C149" s="34">
        <v>3942</v>
      </c>
      <c r="D149" s="29">
        <f t="shared" si="2"/>
        <v>3350.7</v>
      </c>
      <c r="E149" s="10"/>
      <c r="F149" s="10"/>
    </row>
    <row r="150" spans="1:6" ht="18">
      <c r="A150" s="43" t="s">
        <v>181</v>
      </c>
      <c r="B150" s="10"/>
      <c r="C150" s="34">
        <v>1820</v>
      </c>
      <c r="D150" s="29">
        <f t="shared" si="2"/>
        <v>1547</v>
      </c>
      <c r="E150" s="10"/>
      <c r="F150" s="10"/>
    </row>
    <row r="151" spans="1:6" ht="18">
      <c r="A151" s="43" t="s">
        <v>182</v>
      </c>
      <c r="B151" s="10"/>
      <c r="C151" s="34">
        <v>1930</v>
      </c>
      <c r="D151" s="29">
        <f t="shared" si="2"/>
        <v>1640.5</v>
      </c>
      <c r="E151" s="10"/>
      <c r="F151" s="10"/>
    </row>
    <row r="152" spans="1:6" ht="18">
      <c r="A152" s="43" t="s">
        <v>277</v>
      </c>
      <c r="B152" s="10"/>
      <c r="C152" s="34">
        <v>1664</v>
      </c>
      <c r="D152" s="29">
        <f t="shared" si="2"/>
        <v>1414.3999999999999</v>
      </c>
      <c r="E152" s="10"/>
      <c r="F152" s="10"/>
    </row>
    <row r="153" spans="1:6" ht="18">
      <c r="A153" s="43" t="s">
        <v>251</v>
      </c>
      <c r="B153" s="10"/>
      <c r="C153" s="34">
        <v>2880</v>
      </c>
      <c r="D153" s="29">
        <f t="shared" si="2"/>
        <v>2448</v>
      </c>
      <c r="E153" s="10"/>
      <c r="F153" s="10"/>
    </row>
    <row r="154" spans="1:6" ht="18">
      <c r="A154" s="43" t="s">
        <v>252</v>
      </c>
      <c r="B154" s="10"/>
      <c r="C154" s="34">
        <v>3115</v>
      </c>
      <c r="D154" s="29">
        <f t="shared" si="2"/>
        <v>2647.75</v>
      </c>
      <c r="E154" s="10"/>
      <c r="F154" s="10"/>
    </row>
    <row r="155" spans="1:6" ht="18">
      <c r="A155" s="43" t="s">
        <v>183</v>
      </c>
      <c r="B155" s="10"/>
      <c r="C155" s="34">
        <v>480</v>
      </c>
      <c r="D155" s="29">
        <f t="shared" si="2"/>
        <v>408</v>
      </c>
      <c r="E155" s="10"/>
      <c r="F155" s="10"/>
    </row>
    <row r="156" spans="1:6" ht="18">
      <c r="A156" s="43" t="s">
        <v>184</v>
      </c>
      <c r="B156" s="10"/>
      <c r="C156" s="34">
        <v>1220</v>
      </c>
      <c r="D156" s="29">
        <f t="shared" si="2"/>
        <v>1037</v>
      </c>
      <c r="E156" s="10"/>
      <c r="F156" s="10"/>
    </row>
    <row r="157" spans="1:6" ht="18">
      <c r="A157" s="43" t="s">
        <v>185</v>
      </c>
      <c r="B157" s="10"/>
      <c r="C157" s="34">
        <v>610</v>
      </c>
      <c r="D157" s="29">
        <f t="shared" si="2"/>
        <v>518.5</v>
      </c>
      <c r="E157" s="10"/>
      <c r="F157" s="10"/>
    </row>
    <row r="158" spans="1:6" ht="18">
      <c r="A158" s="43" t="s">
        <v>186</v>
      </c>
      <c r="B158" s="10"/>
      <c r="C158" s="34">
        <v>1050</v>
      </c>
      <c r="D158" s="29">
        <f t="shared" si="2"/>
        <v>892.5</v>
      </c>
      <c r="E158" s="10"/>
      <c r="F158" s="10"/>
    </row>
    <row r="159" spans="1:6" ht="18">
      <c r="A159" s="43" t="s">
        <v>187</v>
      </c>
      <c r="B159" s="10"/>
      <c r="C159" s="34">
        <v>1600</v>
      </c>
      <c r="D159" s="29">
        <f t="shared" si="2"/>
        <v>1360</v>
      </c>
      <c r="E159" s="10"/>
      <c r="F159" s="10"/>
    </row>
    <row r="160" spans="1:6" ht="18">
      <c r="A160" s="43" t="s">
        <v>188</v>
      </c>
      <c r="B160" s="10"/>
      <c r="C160" s="34">
        <v>1800</v>
      </c>
      <c r="D160" s="29">
        <f t="shared" si="2"/>
        <v>1530</v>
      </c>
      <c r="E160" s="10"/>
      <c r="F160" s="10"/>
    </row>
    <row r="161" spans="1:6" ht="18">
      <c r="A161" s="43" t="s">
        <v>269</v>
      </c>
      <c r="B161" s="10"/>
      <c r="C161" s="36">
        <v>120</v>
      </c>
      <c r="D161" s="29">
        <f t="shared" si="2"/>
        <v>102</v>
      </c>
      <c r="E161" s="10"/>
      <c r="F161" s="10"/>
    </row>
    <row r="162" spans="1:6" ht="18">
      <c r="A162" s="43" t="s">
        <v>270</v>
      </c>
      <c r="B162" s="10"/>
      <c r="C162" s="36">
        <v>135</v>
      </c>
      <c r="D162" s="29">
        <f t="shared" si="2"/>
        <v>114.75</v>
      </c>
      <c r="E162" s="10"/>
      <c r="F162" s="10"/>
    </row>
    <row r="163" spans="1:6" ht="18">
      <c r="A163" s="43" t="s">
        <v>108</v>
      </c>
      <c r="B163" s="10"/>
      <c r="C163" s="36">
        <v>200</v>
      </c>
      <c r="D163" s="29">
        <f t="shared" si="2"/>
        <v>170</v>
      </c>
      <c r="E163" s="10"/>
      <c r="F163" s="10"/>
    </row>
    <row r="164" spans="1:6" ht="18">
      <c r="A164" s="43" t="s">
        <v>109</v>
      </c>
      <c r="B164" s="10"/>
      <c r="C164" s="36">
        <v>185</v>
      </c>
      <c r="D164" s="29">
        <f t="shared" si="2"/>
        <v>157.25</v>
      </c>
      <c r="E164" s="10"/>
      <c r="F164" s="10"/>
    </row>
    <row r="165" spans="1:6" ht="18">
      <c r="A165" s="43" t="s">
        <v>110</v>
      </c>
      <c r="B165" s="10"/>
      <c r="C165" s="36">
        <v>185</v>
      </c>
      <c r="D165" s="29">
        <f t="shared" si="2"/>
        <v>157.25</v>
      </c>
      <c r="E165" s="10"/>
      <c r="F165" s="10"/>
    </row>
    <row r="166" spans="1:6" ht="18">
      <c r="A166" s="43" t="s">
        <v>111</v>
      </c>
      <c r="B166" s="10"/>
      <c r="C166" s="36">
        <v>370</v>
      </c>
      <c r="D166" s="29">
        <f t="shared" si="2"/>
        <v>314.5</v>
      </c>
      <c r="E166" s="10"/>
      <c r="F166" s="10"/>
    </row>
    <row r="167" spans="1:6" ht="18">
      <c r="A167" s="43" t="s">
        <v>117</v>
      </c>
      <c r="B167" s="10"/>
      <c r="C167" s="26">
        <v>205</v>
      </c>
      <c r="D167" s="29">
        <f t="shared" si="2"/>
        <v>174.25</v>
      </c>
      <c r="E167" s="10"/>
      <c r="F167" s="10"/>
    </row>
    <row r="168" spans="1:6" ht="18">
      <c r="A168" s="43" t="s">
        <v>118</v>
      </c>
      <c r="B168" s="10"/>
      <c r="C168" s="26">
        <v>194</v>
      </c>
      <c r="D168" s="29">
        <f t="shared" si="2"/>
        <v>164.9</v>
      </c>
      <c r="E168" s="10"/>
      <c r="F168" s="10"/>
    </row>
    <row r="169" spans="1:6" ht="18">
      <c r="A169" s="43" t="s">
        <v>119</v>
      </c>
      <c r="B169" s="10"/>
      <c r="C169" s="26">
        <v>194</v>
      </c>
      <c r="D169" s="29">
        <f t="shared" si="2"/>
        <v>164.9</v>
      </c>
      <c r="E169" s="10"/>
      <c r="F169" s="10"/>
    </row>
    <row r="170" spans="1:6" ht="18">
      <c r="A170" s="43" t="s">
        <v>120</v>
      </c>
      <c r="B170" s="10"/>
      <c r="C170" s="26">
        <v>245</v>
      </c>
      <c r="D170" s="29">
        <f t="shared" si="2"/>
        <v>208.25</v>
      </c>
      <c r="E170" s="10"/>
      <c r="F170" s="10"/>
    </row>
    <row r="171" spans="1:6" ht="18">
      <c r="A171" s="43" t="s">
        <v>121</v>
      </c>
      <c r="B171" s="10"/>
      <c r="C171" s="26">
        <v>196</v>
      </c>
      <c r="D171" s="29">
        <f t="shared" si="2"/>
        <v>166.6</v>
      </c>
      <c r="E171" s="10"/>
      <c r="F171" s="10"/>
    </row>
    <row r="172" spans="1:6" ht="18">
      <c r="A172" s="43" t="s">
        <v>122</v>
      </c>
      <c r="B172" s="10"/>
      <c r="C172" s="26">
        <v>740</v>
      </c>
      <c r="D172" s="29">
        <f t="shared" si="2"/>
        <v>629</v>
      </c>
      <c r="E172" s="10"/>
      <c r="F172" s="10"/>
    </row>
    <row r="173" spans="1:6" ht="18">
      <c r="A173" s="43" t="s">
        <v>123</v>
      </c>
      <c r="B173" s="10"/>
      <c r="C173" s="26">
        <v>374</v>
      </c>
      <c r="D173" s="29">
        <f t="shared" si="2"/>
        <v>317.9</v>
      </c>
      <c r="E173" s="10"/>
      <c r="F173" s="10"/>
    </row>
    <row r="174" spans="1:6" ht="18">
      <c r="A174" s="43" t="s">
        <v>124</v>
      </c>
      <c r="B174" s="10"/>
      <c r="C174" s="26">
        <v>423</v>
      </c>
      <c r="D174" s="29">
        <f t="shared" si="2"/>
        <v>359.55</v>
      </c>
      <c r="E174" s="10"/>
      <c r="F174" s="10"/>
    </row>
    <row r="175" spans="1:6" ht="18">
      <c r="A175" s="43" t="s">
        <v>247</v>
      </c>
      <c r="B175" s="10"/>
      <c r="C175" s="26">
        <v>136</v>
      </c>
      <c r="D175" s="29">
        <f t="shared" si="2"/>
        <v>115.6</v>
      </c>
      <c r="E175" s="10"/>
      <c r="F175" s="10"/>
    </row>
    <row r="176" spans="1:6" ht="18">
      <c r="A176" s="43" t="s">
        <v>135</v>
      </c>
      <c r="B176" s="10"/>
      <c r="C176" s="26">
        <v>340</v>
      </c>
      <c r="D176" s="29">
        <f t="shared" si="2"/>
        <v>289</v>
      </c>
      <c r="E176" s="10"/>
      <c r="F176" s="10"/>
    </row>
    <row r="177" spans="1:6" ht="18">
      <c r="A177" s="43" t="s">
        <v>136</v>
      </c>
      <c r="B177" s="10"/>
      <c r="C177" s="26">
        <v>340</v>
      </c>
      <c r="D177" s="29">
        <f t="shared" si="2"/>
        <v>289</v>
      </c>
      <c r="E177" s="10"/>
      <c r="F177" s="10"/>
    </row>
    <row r="178" spans="1:6" ht="18">
      <c r="A178" s="43" t="s">
        <v>137</v>
      </c>
      <c r="B178" s="10"/>
      <c r="C178" s="26">
        <v>314</v>
      </c>
      <c r="D178" s="29">
        <f t="shared" si="2"/>
        <v>266.9</v>
      </c>
      <c r="E178" s="10"/>
      <c r="F178" s="10"/>
    </row>
    <row r="179" spans="1:6" ht="18">
      <c r="A179" s="43" t="s">
        <v>138</v>
      </c>
      <c r="B179" s="10"/>
      <c r="C179" s="26">
        <v>300</v>
      </c>
      <c r="D179" s="29">
        <f t="shared" si="2"/>
        <v>255</v>
      </c>
      <c r="E179" s="10"/>
      <c r="F179" s="10"/>
    </row>
    <row r="180" spans="1:6" ht="18">
      <c r="A180" s="43" t="s">
        <v>243</v>
      </c>
      <c r="B180" s="10"/>
      <c r="C180" s="26">
        <v>224</v>
      </c>
      <c r="D180" s="29">
        <f t="shared" si="2"/>
        <v>190.4</v>
      </c>
      <c r="E180" s="10"/>
      <c r="F180" s="10"/>
    </row>
    <row r="181" spans="1:6" ht="18">
      <c r="A181" s="43" t="s">
        <v>134</v>
      </c>
      <c r="B181" s="10"/>
      <c r="C181" s="26">
        <v>222</v>
      </c>
      <c r="D181" s="29">
        <f t="shared" si="2"/>
        <v>188.7</v>
      </c>
      <c r="E181" s="10"/>
      <c r="F181" s="10"/>
    </row>
    <row r="182" spans="1:6" ht="18">
      <c r="A182" s="43" t="s">
        <v>244</v>
      </c>
      <c r="B182" s="10"/>
      <c r="C182" s="26">
        <v>426</v>
      </c>
      <c r="D182" s="29">
        <f t="shared" si="2"/>
        <v>362.09999999999997</v>
      </c>
      <c r="E182" s="10"/>
      <c r="F182" s="10"/>
    </row>
    <row r="183" spans="1:6" ht="18">
      <c r="A183" s="43" t="s">
        <v>240</v>
      </c>
      <c r="B183" s="10"/>
      <c r="C183" s="37">
        <v>139</v>
      </c>
      <c r="D183" s="29">
        <f t="shared" si="2"/>
        <v>118.14999999999999</v>
      </c>
      <c r="E183" s="10"/>
      <c r="F183" s="10"/>
    </row>
    <row r="184" spans="1:6" ht="18">
      <c r="A184" s="43" t="s">
        <v>133</v>
      </c>
      <c r="B184" s="10"/>
      <c r="C184" s="26">
        <v>246</v>
      </c>
      <c r="D184" s="29">
        <f t="shared" si="2"/>
        <v>209.1</v>
      </c>
      <c r="E184" s="10"/>
      <c r="F184" s="10"/>
    </row>
    <row r="185" spans="1:6" ht="18">
      <c r="A185" s="43" t="s">
        <v>139</v>
      </c>
      <c r="B185" s="10"/>
      <c r="C185" s="26">
        <v>254</v>
      </c>
      <c r="D185" s="29">
        <f t="shared" si="2"/>
        <v>215.9</v>
      </c>
      <c r="E185" s="10"/>
      <c r="F185" s="10"/>
    </row>
    <row r="186" spans="1:6" ht="18">
      <c r="A186" s="43" t="s">
        <v>140</v>
      </c>
      <c r="B186" s="10"/>
      <c r="C186" s="26">
        <v>428</v>
      </c>
      <c r="D186" s="29">
        <f t="shared" si="2"/>
        <v>363.8</v>
      </c>
      <c r="E186" s="10"/>
      <c r="F186" s="10"/>
    </row>
    <row r="187" spans="1:6" ht="18">
      <c r="A187" s="43" t="s">
        <v>141</v>
      </c>
      <c r="B187" s="10"/>
      <c r="C187" s="26">
        <v>490</v>
      </c>
      <c r="D187" s="29">
        <f t="shared" si="2"/>
        <v>416.5</v>
      </c>
      <c r="E187" s="10"/>
      <c r="F187" s="10"/>
    </row>
    <row r="188" spans="1:6" ht="18">
      <c r="A188" s="43" t="s">
        <v>142</v>
      </c>
      <c r="B188" s="10"/>
      <c r="C188" s="26">
        <v>1160</v>
      </c>
      <c r="D188" s="29">
        <f aca="true" t="shared" si="3" ref="D188:D245">SUM(C188*0.85)</f>
        <v>986</v>
      </c>
      <c r="E188" s="10"/>
      <c r="F188" s="10"/>
    </row>
    <row r="189" spans="1:6" ht="18">
      <c r="A189" s="43" t="s">
        <v>151</v>
      </c>
      <c r="B189" s="10"/>
      <c r="C189" s="26">
        <v>270</v>
      </c>
      <c r="D189" s="29">
        <f t="shared" si="3"/>
        <v>229.5</v>
      </c>
      <c r="E189" s="10"/>
      <c r="F189" s="10"/>
    </row>
    <row r="190" spans="1:6" ht="18">
      <c r="A190" s="43" t="s">
        <v>152</v>
      </c>
      <c r="B190" s="10"/>
      <c r="C190" s="26">
        <v>182</v>
      </c>
      <c r="D190" s="29">
        <f t="shared" si="3"/>
        <v>154.7</v>
      </c>
      <c r="E190" s="10"/>
      <c r="F190" s="10"/>
    </row>
    <row r="191" spans="1:6" ht="18">
      <c r="A191" s="43" t="s">
        <v>250</v>
      </c>
      <c r="B191" s="10"/>
      <c r="C191" s="26">
        <v>154</v>
      </c>
      <c r="D191" s="29">
        <f t="shared" si="3"/>
        <v>130.9</v>
      </c>
      <c r="E191" s="10"/>
      <c r="F191" s="10"/>
    </row>
    <row r="192" spans="1:6" ht="18">
      <c r="A192" s="43" t="s">
        <v>153</v>
      </c>
      <c r="B192" s="10"/>
      <c r="C192" s="26">
        <v>150</v>
      </c>
      <c r="D192" s="29">
        <f t="shared" si="3"/>
        <v>127.5</v>
      </c>
      <c r="E192" s="10"/>
      <c r="F192" s="10"/>
    </row>
    <row r="193" spans="1:6" ht="18">
      <c r="A193" s="43" t="s">
        <v>154</v>
      </c>
      <c r="B193" s="10"/>
      <c r="C193" s="26">
        <v>484</v>
      </c>
      <c r="D193" s="29">
        <f t="shared" si="3"/>
        <v>411.4</v>
      </c>
      <c r="E193" s="10"/>
      <c r="F193" s="10"/>
    </row>
    <row r="194" spans="1:6" ht="18">
      <c r="A194" s="43" t="s">
        <v>155</v>
      </c>
      <c r="B194" s="10"/>
      <c r="C194" s="26">
        <v>842</v>
      </c>
      <c r="D194" s="29">
        <f t="shared" si="3"/>
        <v>715.6999999999999</v>
      </c>
      <c r="E194" s="10"/>
      <c r="F194" s="10"/>
    </row>
    <row r="195" spans="1:6" ht="18">
      <c r="A195" s="43" t="s">
        <v>156</v>
      </c>
      <c r="B195" s="10"/>
      <c r="C195" s="26">
        <v>1216</v>
      </c>
      <c r="D195" s="29">
        <f t="shared" si="3"/>
        <v>1033.6</v>
      </c>
      <c r="E195" s="10"/>
      <c r="F195" s="10"/>
    </row>
    <row r="196" spans="1:6" ht="18">
      <c r="A196" s="43" t="s">
        <v>157</v>
      </c>
      <c r="B196" s="10"/>
      <c r="C196" s="26">
        <v>888</v>
      </c>
      <c r="D196" s="29">
        <f t="shared" si="3"/>
        <v>754.8</v>
      </c>
      <c r="E196" s="10"/>
      <c r="F196" s="10"/>
    </row>
    <row r="197" spans="1:6" ht="18">
      <c r="A197" s="43" t="s">
        <v>158</v>
      </c>
      <c r="B197" s="10"/>
      <c r="C197" s="26">
        <v>438</v>
      </c>
      <c r="D197" s="29">
        <f t="shared" si="3"/>
        <v>372.3</v>
      </c>
      <c r="E197" s="10"/>
      <c r="F197" s="10"/>
    </row>
    <row r="198" spans="1:6" ht="18">
      <c r="A198" s="43" t="s">
        <v>159</v>
      </c>
      <c r="B198" s="10"/>
      <c r="C198" s="26">
        <v>392</v>
      </c>
      <c r="D198" s="29">
        <f t="shared" si="3"/>
        <v>333.2</v>
      </c>
      <c r="E198" s="10"/>
      <c r="F198" s="10"/>
    </row>
    <row r="199" spans="1:6" ht="18">
      <c r="A199" s="43" t="s">
        <v>245</v>
      </c>
      <c r="B199" s="10"/>
      <c r="C199" s="26">
        <v>510</v>
      </c>
      <c r="D199" s="29">
        <f t="shared" si="3"/>
        <v>433.5</v>
      </c>
      <c r="E199" s="10"/>
      <c r="F199" s="10"/>
    </row>
    <row r="200" spans="1:6" ht="18">
      <c r="A200" s="43" t="s">
        <v>246</v>
      </c>
      <c r="B200" s="10"/>
      <c r="C200" s="26">
        <v>1044</v>
      </c>
      <c r="D200" s="29">
        <f t="shared" si="3"/>
        <v>887.4</v>
      </c>
      <c r="E200" s="10"/>
      <c r="F200" s="10"/>
    </row>
    <row r="201" spans="1:6" ht="18">
      <c r="A201" s="43" t="s">
        <v>248</v>
      </c>
      <c r="B201" s="10"/>
      <c r="C201" s="26">
        <v>1320</v>
      </c>
      <c r="D201" s="29">
        <f t="shared" si="3"/>
        <v>1122</v>
      </c>
      <c r="E201" s="10"/>
      <c r="F201" s="10"/>
    </row>
    <row r="202" spans="1:6" ht="18">
      <c r="A202" s="43" t="s">
        <v>249</v>
      </c>
      <c r="B202" s="10"/>
      <c r="C202" s="26">
        <v>820</v>
      </c>
      <c r="D202" s="29">
        <f t="shared" si="3"/>
        <v>697</v>
      </c>
      <c r="E202" s="10"/>
      <c r="F202" s="10"/>
    </row>
    <row r="203" spans="1:6" ht="18">
      <c r="A203" s="43" t="s">
        <v>241</v>
      </c>
      <c r="B203" s="10"/>
      <c r="C203" s="26">
        <v>758</v>
      </c>
      <c r="D203" s="29">
        <f t="shared" si="3"/>
        <v>644.3</v>
      </c>
      <c r="E203" s="10"/>
      <c r="F203" s="10"/>
    </row>
    <row r="204" spans="1:6" ht="18">
      <c r="A204" s="43" t="s">
        <v>242</v>
      </c>
      <c r="B204" s="10"/>
      <c r="C204" s="26">
        <v>758</v>
      </c>
      <c r="D204" s="29">
        <f t="shared" si="3"/>
        <v>644.3</v>
      </c>
      <c r="E204" s="10"/>
      <c r="F204" s="10"/>
    </row>
    <row r="205" spans="1:6" ht="18">
      <c r="A205" s="43" t="s">
        <v>128</v>
      </c>
      <c r="B205" s="10"/>
      <c r="C205" s="37">
        <v>290</v>
      </c>
      <c r="D205" s="29">
        <f t="shared" si="3"/>
        <v>246.5</v>
      </c>
      <c r="E205" s="10"/>
      <c r="F205" s="10"/>
    </row>
    <row r="206" spans="1:6" ht="18">
      <c r="A206" s="43" t="s">
        <v>129</v>
      </c>
      <c r="B206" s="10"/>
      <c r="C206" s="37">
        <v>402</v>
      </c>
      <c r="D206" s="29">
        <f t="shared" si="3"/>
        <v>341.7</v>
      </c>
      <c r="E206" s="10"/>
      <c r="F206" s="10"/>
    </row>
    <row r="207" spans="1:6" ht="18">
      <c r="A207" s="43" t="s">
        <v>112</v>
      </c>
      <c r="B207" s="10"/>
      <c r="C207" s="37">
        <v>345</v>
      </c>
      <c r="D207" s="29">
        <f t="shared" si="3"/>
        <v>293.25</v>
      </c>
      <c r="E207" s="10"/>
      <c r="F207" s="10"/>
    </row>
    <row r="208" spans="1:6" ht="18">
      <c r="A208" s="43" t="s">
        <v>254</v>
      </c>
      <c r="B208" s="10"/>
      <c r="C208" s="37">
        <v>1368</v>
      </c>
      <c r="D208" s="29">
        <f t="shared" si="3"/>
        <v>1162.8</v>
      </c>
      <c r="E208" s="10"/>
      <c r="F208" s="10"/>
    </row>
    <row r="209" spans="1:6" ht="18">
      <c r="A209" s="43" t="s">
        <v>278</v>
      </c>
      <c r="B209" s="10"/>
      <c r="C209" s="37">
        <v>490</v>
      </c>
      <c r="D209" s="29">
        <f t="shared" si="3"/>
        <v>416.5</v>
      </c>
      <c r="E209" s="10"/>
      <c r="F209" s="10"/>
    </row>
    <row r="210" spans="1:6" ht="18">
      <c r="A210" s="43" t="s">
        <v>255</v>
      </c>
      <c r="B210" s="10"/>
      <c r="C210" s="37">
        <v>1824</v>
      </c>
      <c r="D210" s="29">
        <f t="shared" si="3"/>
        <v>1550.3999999999999</v>
      </c>
      <c r="E210" s="10"/>
      <c r="F210" s="10"/>
    </row>
    <row r="211" spans="1:6" ht="18">
      <c r="A211" s="43" t="s">
        <v>113</v>
      </c>
      <c r="B211" s="10"/>
      <c r="C211" s="37">
        <v>540</v>
      </c>
      <c r="D211" s="29">
        <f t="shared" si="3"/>
        <v>459</v>
      </c>
      <c r="E211" s="10"/>
      <c r="F211" s="10"/>
    </row>
    <row r="212" spans="1:6" ht="18">
      <c r="A212" s="43" t="s">
        <v>114</v>
      </c>
      <c r="B212" s="10"/>
      <c r="C212" s="37">
        <v>540</v>
      </c>
      <c r="D212" s="29">
        <f t="shared" si="3"/>
        <v>459</v>
      </c>
      <c r="E212" s="10"/>
      <c r="F212" s="10"/>
    </row>
    <row r="213" spans="1:6" ht="18">
      <c r="A213" s="43" t="s">
        <v>115</v>
      </c>
      <c r="B213" s="10"/>
      <c r="C213" s="37">
        <v>223</v>
      </c>
      <c r="D213" s="29">
        <f t="shared" si="3"/>
        <v>189.54999999999998</v>
      </c>
      <c r="E213" s="10"/>
      <c r="F213" s="10"/>
    </row>
    <row r="214" spans="1:6" ht="18">
      <c r="A214" s="43" t="s">
        <v>116</v>
      </c>
      <c r="B214" s="10"/>
      <c r="C214" s="37">
        <v>795</v>
      </c>
      <c r="D214" s="29">
        <f t="shared" si="3"/>
        <v>675.75</v>
      </c>
      <c r="E214" s="10"/>
      <c r="F214" s="10"/>
    </row>
    <row r="215" spans="1:6" ht="18">
      <c r="A215" s="43" t="s">
        <v>125</v>
      </c>
      <c r="B215" s="10"/>
      <c r="C215" s="37">
        <v>510</v>
      </c>
      <c r="D215" s="29">
        <f t="shared" si="3"/>
        <v>433.5</v>
      </c>
      <c r="E215" s="10"/>
      <c r="F215" s="10"/>
    </row>
    <row r="216" spans="1:6" ht="18">
      <c r="A216" s="43" t="s">
        <v>126</v>
      </c>
      <c r="B216" s="10"/>
      <c r="C216" s="37">
        <v>141</v>
      </c>
      <c r="D216" s="29">
        <f t="shared" si="3"/>
        <v>119.85</v>
      </c>
      <c r="E216" s="10"/>
      <c r="F216" s="10"/>
    </row>
    <row r="217" spans="1:6" ht="18">
      <c r="A217" s="43" t="s">
        <v>127</v>
      </c>
      <c r="B217" s="10"/>
      <c r="C217" s="37">
        <v>430</v>
      </c>
      <c r="D217" s="29">
        <f t="shared" si="3"/>
        <v>365.5</v>
      </c>
      <c r="E217" s="10"/>
      <c r="F217" s="10"/>
    </row>
    <row r="218" spans="1:6" ht="18">
      <c r="A218" s="43" t="s">
        <v>256</v>
      </c>
      <c r="B218" s="10"/>
      <c r="C218" s="37">
        <v>850</v>
      </c>
      <c r="D218" s="29">
        <f t="shared" si="3"/>
        <v>722.5</v>
      </c>
      <c r="E218" s="10"/>
      <c r="F218" s="10"/>
    </row>
    <row r="219" spans="1:6" ht="18">
      <c r="A219" s="43" t="s">
        <v>149</v>
      </c>
      <c r="B219" s="10"/>
      <c r="C219" s="37">
        <v>238</v>
      </c>
      <c r="D219" s="29">
        <f t="shared" si="3"/>
        <v>202.29999999999998</v>
      </c>
      <c r="E219" s="10"/>
      <c r="F219" s="10"/>
    </row>
    <row r="220" spans="1:6" ht="18">
      <c r="A220" s="43" t="s">
        <v>150</v>
      </c>
      <c r="B220" s="10"/>
      <c r="C220" s="37">
        <v>340</v>
      </c>
      <c r="D220" s="29">
        <f t="shared" si="3"/>
        <v>289</v>
      </c>
      <c r="E220" s="10"/>
      <c r="F220" s="10"/>
    </row>
    <row r="221" spans="1:6" ht="18">
      <c r="A221" s="43" t="s">
        <v>130</v>
      </c>
      <c r="B221" s="10"/>
      <c r="C221" s="37">
        <v>502</v>
      </c>
      <c r="D221" s="29">
        <f t="shared" si="3"/>
        <v>426.7</v>
      </c>
      <c r="E221" s="10"/>
      <c r="F221" s="10"/>
    </row>
    <row r="222" spans="1:6" ht="18">
      <c r="A222" s="43" t="s">
        <v>131</v>
      </c>
      <c r="B222" s="10"/>
      <c r="C222" s="37">
        <v>545</v>
      </c>
      <c r="D222" s="29">
        <f t="shared" si="3"/>
        <v>463.25</v>
      </c>
      <c r="E222" s="10"/>
      <c r="F222" s="10"/>
    </row>
    <row r="223" spans="1:6" ht="18">
      <c r="A223" s="43" t="s">
        <v>253</v>
      </c>
      <c r="B223" s="10"/>
      <c r="C223" s="37">
        <v>545</v>
      </c>
      <c r="D223" s="29">
        <f t="shared" si="3"/>
        <v>463.25</v>
      </c>
      <c r="E223" s="10"/>
      <c r="F223" s="10"/>
    </row>
    <row r="224" spans="1:6" ht="18">
      <c r="A224" s="43" t="s">
        <v>132</v>
      </c>
      <c r="B224" s="10"/>
      <c r="C224" s="37">
        <v>550</v>
      </c>
      <c r="D224" s="29">
        <f t="shared" si="3"/>
        <v>467.5</v>
      </c>
      <c r="E224" s="10"/>
      <c r="F224" s="10"/>
    </row>
    <row r="225" spans="1:6" ht="18">
      <c r="A225" s="43" t="s">
        <v>143</v>
      </c>
      <c r="B225" s="10"/>
      <c r="C225" s="37">
        <v>470</v>
      </c>
      <c r="D225" s="29">
        <f t="shared" si="3"/>
        <v>399.5</v>
      </c>
      <c r="E225" s="10"/>
      <c r="F225" s="10"/>
    </row>
    <row r="226" spans="1:6" ht="18">
      <c r="A226" s="43" t="s">
        <v>144</v>
      </c>
      <c r="B226" s="10"/>
      <c r="C226" s="37">
        <v>602</v>
      </c>
      <c r="D226" s="29">
        <f t="shared" si="3"/>
        <v>511.7</v>
      </c>
      <c r="E226" s="10"/>
      <c r="F226" s="10"/>
    </row>
    <row r="227" spans="1:6" ht="18">
      <c r="A227" s="43" t="s">
        <v>145</v>
      </c>
      <c r="B227" s="10"/>
      <c r="C227" s="37">
        <v>744</v>
      </c>
      <c r="D227" s="29">
        <f t="shared" si="3"/>
        <v>632.4</v>
      </c>
      <c r="E227" s="10"/>
      <c r="F227" s="10"/>
    </row>
    <row r="228" spans="1:6" ht="18">
      <c r="A228" s="43" t="s">
        <v>146</v>
      </c>
      <c r="B228" s="10"/>
      <c r="C228" s="37">
        <v>1360</v>
      </c>
      <c r="D228" s="29">
        <f t="shared" si="3"/>
        <v>1156</v>
      </c>
      <c r="E228" s="10"/>
      <c r="F228" s="10"/>
    </row>
    <row r="229" spans="1:6" ht="18">
      <c r="A229" s="43" t="s">
        <v>147</v>
      </c>
      <c r="B229" s="10"/>
      <c r="C229" s="37">
        <v>554</v>
      </c>
      <c r="D229" s="29">
        <f t="shared" si="3"/>
        <v>470.9</v>
      </c>
      <c r="E229" s="10"/>
      <c r="F229" s="10"/>
    </row>
    <row r="230" spans="1:6" ht="18">
      <c r="A230" s="43" t="s">
        <v>148</v>
      </c>
      <c r="B230" s="10"/>
      <c r="C230" s="37">
        <v>546</v>
      </c>
      <c r="D230" s="29">
        <f t="shared" si="3"/>
        <v>464.09999999999997</v>
      </c>
      <c r="E230" s="10"/>
      <c r="F230" s="10"/>
    </row>
    <row r="231" spans="1:6" ht="18">
      <c r="A231" s="43" t="s">
        <v>257</v>
      </c>
      <c r="B231" s="10"/>
      <c r="C231" s="25">
        <v>1210</v>
      </c>
      <c r="D231" s="29">
        <f t="shared" si="3"/>
        <v>1028.5</v>
      </c>
      <c r="E231" s="10"/>
      <c r="F231" s="10"/>
    </row>
    <row r="232" spans="1:6" ht="18">
      <c r="A232" s="43" t="s">
        <v>258</v>
      </c>
      <c r="B232" s="10"/>
      <c r="C232" s="25">
        <v>1290</v>
      </c>
      <c r="D232" s="29">
        <f t="shared" si="3"/>
        <v>1096.5</v>
      </c>
      <c r="E232" s="10"/>
      <c r="F232" s="10"/>
    </row>
    <row r="233" spans="1:6" ht="18">
      <c r="A233" s="43" t="s">
        <v>259</v>
      </c>
      <c r="B233" s="10"/>
      <c r="C233" s="25">
        <v>248</v>
      </c>
      <c r="D233" s="29">
        <f t="shared" si="3"/>
        <v>210.79999999999998</v>
      </c>
      <c r="E233" s="10"/>
      <c r="F233" s="10"/>
    </row>
    <row r="234" spans="1:6" ht="18">
      <c r="A234" s="43" t="s">
        <v>260</v>
      </c>
      <c r="B234" s="10"/>
      <c r="C234" s="25">
        <v>262</v>
      </c>
      <c r="D234" s="29">
        <f t="shared" si="3"/>
        <v>222.7</v>
      </c>
      <c r="E234" s="10"/>
      <c r="F234" s="10"/>
    </row>
    <row r="235" spans="1:6" ht="18">
      <c r="A235" s="43" t="s">
        <v>261</v>
      </c>
      <c r="B235" s="10"/>
      <c r="C235" s="26">
        <v>1060</v>
      </c>
      <c r="D235" s="29">
        <f t="shared" si="3"/>
        <v>901</v>
      </c>
      <c r="E235" s="10"/>
      <c r="F235" s="10"/>
    </row>
    <row r="236" spans="1:6" ht="18">
      <c r="A236" s="43" t="s">
        <v>262</v>
      </c>
      <c r="B236" s="10"/>
      <c r="C236" s="26">
        <v>1200</v>
      </c>
      <c r="D236" s="29">
        <f t="shared" si="3"/>
        <v>1020</v>
      </c>
      <c r="E236" s="10"/>
      <c r="F236" s="10"/>
    </row>
    <row r="237" spans="1:6" ht="18">
      <c r="A237" s="43" t="s">
        <v>263</v>
      </c>
      <c r="B237" s="10"/>
      <c r="C237" s="26">
        <v>1200</v>
      </c>
      <c r="D237" s="29">
        <f t="shared" si="3"/>
        <v>1020</v>
      </c>
      <c r="E237" s="10"/>
      <c r="F237" s="10"/>
    </row>
    <row r="238" spans="1:6" ht="18">
      <c r="A238" s="43" t="s">
        <v>264</v>
      </c>
      <c r="B238" s="10"/>
      <c r="C238" s="26">
        <v>1748</v>
      </c>
      <c r="D238" s="29">
        <f t="shared" si="3"/>
        <v>1485.8</v>
      </c>
      <c r="E238" s="10"/>
      <c r="F238" s="10"/>
    </row>
    <row r="239" spans="1:6" ht="18">
      <c r="A239" s="43" t="s">
        <v>265</v>
      </c>
      <c r="B239" s="10"/>
      <c r="C239" s="26">
        <v>1748</v>
      </c>
      <c r="D239" s="29">
        <f t="shared" si="3"/>
        <v>1485.8</v>
      </c>
      <c r="E239" s="10"/>
      <c r="F239" s="10"/>
    </row>
    <row r="240" spans="1:6" ht="18">
      <c r="A240" s="43" t="s">
        <v>266</v>
      </c>
      <c r="B240" s="10"/>
      <c r="C240" s="26">
        <v>880</v>
      </c>
      <c r="D240" s="29">
        <f t="shared" si="3"/>
        <v>748</v>
      </c>
      <c r="E240" s="10"/>
      <c r="F240" s="10"/>
    </row>
    <row r="241" spans="1:6" ht="18">
      <c r="A241" s="43" t="s">
        <v>267</v>
      </c>
      <c r="B241" s="10"/>
      <c r="C241" s="26">
        <v>888</v>
      </c>
      <c r="D241" s="29">
        <f t="shared" si="3"/>
        <v>754.8</v>
      </c>
      <c r="E241" s="10"/>
      <c r="F241" s="10"/>
    </row>
    <row r="242" spans="1:6" ht="18">
      <c r="A242" s="38" t="s">
        <v>102</v>
      </c>
      <c r="B242" s="10"/>
      <c r="C242" s="27">
        <v>390</v>
      </c>
      <c r="D242" s="29">
        <f t="shared" si="3"/>
        <v>331.5</v>
      </c>
      <c r="E242" s="10"/>
      <c r="F242" s="10"/>
    </row>
    <row r="243" spans="1:6" ht="18">
      <c r="A243" s="38" t="s">
        <v>282</v>
      </c>
      <c r="B243" s="10"/>
      <c r="C243" s="27">
        <v>400</v>
      </c>
      <c r="D243" s="10">
        <f t="shared" si="3"/>
        <v>340</v>
      </c>
      <c r="E243" s="10"/>
      <c r="F243" s="10"/>
    </row>
    <row r="244" spans="1:6" ht="18">
      <c r="A244" s="39" t="s">
        <v>103</v>
      </c>
      <c r="B244" s="10"/>
      <c r="C244" s="24">
        <v>590</v>
      </c>
      <c r="D244" s="10">
        <f t="shared" si="3"/>
        <v>501.5</v>
      </c>
      <c r="E244" s="10"/>
      <c r="F244" s="10"/>
    </row>
    <row r="245" spans="1:6" ht="18">
      <c r="A245" s="38" t="s">
        <v>283</v>
      </c>
      <c r="B245" s="10"/>
      <c r="C245" s="22">
        <v>440</v>
      </c>
      <c r="D245" s="10">
        <f t="shared" si="3"/>
        <v>374</v>
      </c>
      <c r="E245" s="10"/>
      <c r="F245" s="10"/>
    </row>
    <row r="246" spans="1:6" ht="18">
      <c r="A246" s="38" t="s">
        <v>58</v>
      </c>
      <c r="B246" s="10"/>
      <c r="C246" s="23">
        <v>2200</v>
      </c>
      <c r="D246" s="10">
        <f aca="true" t="shared" si="4" ref="D246:D282">SUM(C246*0.85)</f>
        <v>1870</v>
      </c>
      <c r="E246" s="10"/>
      <c r="F246" s="10"/>
    </row>
    <row r="247" spans="1:6" ht="18">
      <c r="A247" s="38" t="s">
        <v>284</v>
      </c>
      <c r="B247" s="10"/>
      <c r="C247" s="23">
        <v>875</v>
      </c>
      <c r="D247" s="10">
        <f t="shared" si="4"/>
        <v>743.75</v>
      </c>
      <c r="E247" s="10"/>
      <c r="F247" s="10"/>
    </row>
    <row r="248" spans="1:6" ht="18">
      <c r="A248" s="38" t="s">
        <v>285</v>
      </c>
      <c r="B248" s="10"/>
      <c r="C248" s="23">
        <v>875</v>
      </c>
      <c r="D248" s="10">
        <f t="shared" si="4"/>
        <v>743.75</v>
      </c>
      <c r="E248" s="10"/>
      <c r="F248" s="10"/>
    </row>
    <row r="249" spans="1:6" ht="18">
      <c r="A249" s="38" t="s">
        <v>286</v>
      </c>
      <c r="B249" s="10"/>
      <c r="C249" s="23">
        <v>540</v>
      </c>
      <c r="D249" s="10">
        <f t="shared" si="4"/>
        <v>459</v>
      </c>
      <c r="E249" s="10"/>
      <c r="F249" s="10"/>
    </row>
    <row r="250" spans="1:6" ht="18">
      <c r="A250" s="38" t="s">
        <v>287</v>
      </c>
      <c r="B250" s="10"/>
      <c r="C250" s="21">
        <v>490</v>
      </c>
      <c r="D250" s="10">
        <f t="shared" si="4"/>
        <v>416.5</v>
      </c>
      <c r="E250" s="10"/>
      <c r="F250" s="10"/>
    </row>
    <row r="251" spans="1:6" ht="18">
      <c r="A251" s="38" t="s">
        <v>288</v>
      </c>
      <c r="B251" s="10"/>
      <c r="C251" s="23">
        <v>960</v>
      </c>
      <c r="D251" s="10">
        <f t="shared" si="4"/>
        <v>816</v>
      </c>
      <c r="E251" s="10"/>
      <c r="F251" s="10"/>
    </row>
    <row r="252" spans="1:6" ht="18">
      <c r="A252" s="39" t="s">
        <v>289</v>
      </c>
      <c r="B252" s="10"/>
      <c r="C252" s="21">
        <v>350</v>
      </c>
      <c r="D252" s="10">
        <f t="shared" si="4"/>
        <v>297.5</v>
      </c>
      <c r="E252" s="10"/>
      <c r="F252" s="10"/>
    </row>
    <row r="253" spans="1:6" ht="18">
      <c r="A253" s="45" t="s">
        <v>290</v>
      </c>
      <c r="B253" s="10"/>
      <c r="C253" s="16">
        <v>350</v>
      </c>
      <c r="D253" s="10">
        <f t="shared" si="4"/>
        <v>297.5</v>
      </c>
      <c r="E253" s="10"/>
      <c r="F253" s="10"/>
    </row>
    <row r="254" spans="1:6" ht="18">
      <c r="A254" s="45" t="s">
        <v>291</v>
      </c>
      <c r="B254" s="10"/>
      <c r="C254" s="16">
        <v>490</v>
      </c>
      <c r="D254" s="10">
        <f t="shared" si="4"/>
        <v>416.5</v>
      </c>
      <c r="E254" s="10"/>
      <c r="F254" s="10"/>
    </row>
    <row r="255" spans="1:6" ht="18">
      <c r="A255" s="45" t="s">
        <v>292</v>
      </c>
      <c r="B255" s="10"/>
      <c r="C255" s="16">
        <v>490</v>
      </c>
      <c r="D255" s="10">
        <f t="shared" si="4"/>
        <v>416.5</v>
      </c>
      <c r="E255" s="10"/>
      <c r="F255" s="10"/>
    </row>
    <row r="256" spans="1:6" ht="18">
      <c r="A256" s="45" t="s">
        <v>293</v>
      </c>
      <c r="B256" s="10"/>
      <c r="C256" s="16">
        <v>518</v>
      </c>
      <c r="D256" s="10">
        <f t="shared" si="4"/>
        <v>440.3</v>
      </c>
      <c r="E256" s="10"/>
      <c r="F256" s="10"/>
    </row>
    <row r="257" spans="1:6" ht="18">
      <c r="A257" s="45" t="s">
        <v>294</v>
      </c>
      <c r="B257" s="10"/>
      <c r="C257" s="16">
        <v>483</v>
      </c>
      <c r="D257" s="10">
        <f t="shared" si="4"/>
        <v>410.55</v>
      </c>
      <c r="E257" s="10"/>
      <c r="F257" s="10"/>
    </row>
    <row r="258" spans="1:6" ht="18">
      <c r="A258" s="45" t="s">
        <v>295</v>
      </c>
      <c r="B258" s="10"/>
      <c r="C258" s="16">
        <v>460</v>
      </c>
      <c r="D258" s="10">
        <f t="shared" si="4"/>
        <v>391</v>
      </c>
      <c r="E258" s="10"/>
      <c r="F258" s="10"/>
    </row>
    <row r="259" spans="1:6" ht="18">
      <c r="A259" s="45" t="s">
        <v>296</v>
      </c>
      <c r="B259" s="10"/>
      <c r="C259" s="16">
        <v>1230</v>
      </c>
      <c r="D259" s="10">
        <f t="shared" si="4"/>
        <v>1045.5</v>
      </c>
      <c r="E259" s="10"/>
      <c r="F259" s="10"/>
    </row>
    <row r="260" spans="1:6" ht="18">
      <c r="A260" s="45" t="s">
        <v>297</v>
      </c>
      <c r="B260" s="10"/>
      <c r="C260" s="16">
        <v>660</v>
      </c>
      <c r="D260" s="10">
        <f t="shared" si="4"/>
        <v>561</v>
      </c>
      <c r="E260" s="10"/>
      <c r="F260" s="10"/>
    </row>
    <row r="261" spans="1:6" ht="18">
      <c r="A261" s="45" t="s">
        <v>298</v>
      </c>
      <c r="B261" s="10"/>
      <c r="C261" s="16">
        <v>423</v>
      </c>
      <c r="D261" s="10">
        <f t="shared" si="4"/>
        <v>359.55</v>
      </c>
      <c r="E261" s="10"/>
      <c r="F261" s="10"/>
    </row>
    <row r="262" spans="1:6" ht="18">
      <c r="A262" s="45" t="s">
        <v>299</v>
      </c>
      <c r="B262" s="10"/>
      <c r="C262" s="16">
        <v>395</v>
      </c>
      <c r="D262" s="10">
        <f t="shared" si="4"/>
        <v>335.75</v>
      </c>
      <c r="E262" s="10"/>
      <c r="F262" s="10"/>
    </row>
    <row r="263" spans="1:6" ht="18">
      <c r="A263" s="45" t="s">
        <v>300</v>
      </c>
      <c r="B263" s="10"/>
      <c r="C263" s="16">
        <v>700</v>
      </c>
      <c r="D263" s="10">
        <f t="shared" si="4"/>
        <v>595</v>
      </c>
      <c r="E263" s="10"/>
      <c r="F263" s="10"/>
    </row>
    <row r="264" spans="1:6" ht="18">
      <c r="A264" s="45" t="s">
        <v>301</v>
      </c>
      <c r="B264" s="10"/>
      <c r="C264" s="16">
        <v>340</v>
      </c>
      <c r="D264" s="10">
        <f t="shared" si="4"/>
        <v>289</v>
      </c>
      <c r="E264" s="10"/>
      <c r="F264" s="10"/>
    </row>
    <row r="265" spans="1:6" ht="18">
      <c r="A265" s="45" t="s">
        <v>302</v>
      </c>
      <c r="B265" s="10"/>
      <c r="C265" s="16">
        <v>340</v>
      </c>
      <c r="D265" s="10">
        <f t="shared" si="4"/>
        <v>289</v>
      </c>
      <c r="E265" s="10"/>
      <c r="F265" s="10"/>
    </row>
    <row r="266" spans="1:6" ht="18">
      <c r="A266" s="45" t="s">
        <v>303</v>
      </c>
      <c r="B266" s="10"/>
      <c r="C266" s="16">
        <v>340</v>
      </c>
      <c r="D266" s="10">
        <f t="shared" si="4"/>
        <v>289</v>
      </c>
      <c r="E266" s="10"/>
      <c r="F266" s="10"/>
    </row>
    <row r="267" spans="1:6" ht="18">
      <c r="A267" s="45" t="s">
        <v>304</v>
      </c>
      <c r="B267" s="10"/>
      <c r="C267" s="17">
        <v>330</v>
      </c>
      <c r="D267" s="10">
        <f t="shared" si="4"/>
        <v>280.5</v>
      </c>
      <c r="E267" s="10"/>
      <c r="F267" s="10"/>
    </row>
    <row r="268" spans="1:6" ht="18">
      <c r="A268" s="45" t="s">
        <v>305</v>
      </c>
      <c r="B268" s="10"/>
      <c r="C268" s="17">
        <v>80</v>
      </c>
      <c r="D268" s="10">
        <f t="shared" si="4"/>
        <v>68</v>
      </c>
      <c r="E268" s="10"/>
      <c r="F268" s="10"/>
    </row>
    <row r="269" spans="1:6" ht="18">
      <c r="A269" s="45" t="s">
        <v>306</v>
      </c>
      <c r="B269" s="10"/>
      <c r="C269" s="17">
        <v>478</v>
      </c>
      <c r="D269" s="10">
        <f t="shared" si="4"/>
        <v>406.3</v>
      </c>
      <c r="E269" s="10"/>
      <c r="F269" s="10"/>
    </row>
    <row r="270" spans="1:6" ht="18">
      <c r="A270" s="45" t="s">
        <v>307</v>
      </c>
      <c r="B270" s="10"/>
      <c r="C270" s="17">
        <v>270</v>
      </c>
      <c r="D270" s="10">
        <f t="shared" si="4"/>
        <v>229.5</v>
      </c>
      <c r="E270" s="10"/>
      <c r="F270" s="10"/>
    </row>
    <row r="271" spans="1:6" ht="18">
      <c r="A271" s="45" t="s">
        <v>308</v>
      </c>
      <c r="B271" s="10"/>
      <c r="C271" s="17">
        <v>230</v>
      </c>
      <c r="D271" s="10">
        <f t="shared" si="4"/>
        <v>195.5</v>
      </c>
      <c r="E271" s="10"/>
      <c r="F271" s="10"/>
    </row>
    <row r="272" spans="1:6" ht="18">
      <c r="A272" s="45"/>
      <c r="B272" s="10"/>
      <c r="C272" s="17"/>
      <c r="D272" s="10">
        <f t="shared" si="4"/>
        <v>0</v>
      </c>
      <c r="E272" s="10"/>
      <c r="F272" s="10"/>
    </row>
    <row r="273" spans="1:6" ht="18">
      <c r="A273" s="45"/>
      <c r="B273" s="10"/>
      <c r="C273" s="17"/>
      <c r="D273" s="10">
        <f t="shared" si="4"/>
        <v>0</v>
      </c>
      <c r="E273" s="10"/>
      <c r="F273" s="10"/>
    </row>
    <row r="274" spans="1:6" ht="18">
      <c r="A274" s="45"/>
      <c r="B274" s="10"/>
      <c r="C274" s="17"/>
      <c r="D274" s="10">
        <f t="shared" si="4"/>
        <v>0</v>
      </c>
      <c r="E274" s="10"/>
      <c r="F274" s="10"/>
    </row>
    <row r="275" spans="1:6" ht="18">
      <c r="A275" s="45"/>
      <c r="B275" s="10"/>
      <c r="C275" s="17"/>
      <c r="D275" s="10">
        <f t="shared" si="4"/>
        <v>0</v>
      </c>
      <c r="E275" s="10"/>
      <c r="F275" s="10"/>
    </row>
    <row r="276" spans="1:6" ht="18">
      <c r="A276" s="45"/>
      <c r="B276" s="10"/>
      <c r="C276" s="17"/>
      <c r="D276" s="10">
        <f t="shared" si="4"/>
        <v>0</v>
      </c>
      <c r="E276" s="10"/>
      <c r="F276" s="10"/>
    </row>
    <row r="277" spans="1:6" ht="18">
      <c r="A277" s="45"/>
      <c r="B277" s="10"/>
      <c r="C277" s="17"/>
      <c r="D277" s="10">
        <f t="shared" si="4"/>
        <v>0</v>
      </c>
      <c r="E277" s="10"/>
      <c r="F277" s="10"/>
    </row>
    <row r="278" spans="1:6" ht="18">
      <c r="A278" s="45"/>
      <c r="B278" s="10"/>
      <c r="C278" s="17"/>
      <c r="D278" s="10">
        <f t="shared" si="4"/>
        <v>0</v>
      </c>
      <c r="E278" s="10"/>
      <c r="F278" s="10"/>
    </row>
    <row r="279" spans="1:6" ht="18">
      <c r="A279" s="18"/>
      <c r="B279" s="10"/>
      <c r="C279" s="15"/>
      <c r="D279" s="10">
        <f t="shared" si="4"/>
        <v>0</v>
      </c>
      <c r="E279" s="10"/>
      <c r="F279" s="10"/>
    </row>
    <row r="280" spans="1:6" ht="18">
      <c r="A280" s="18"/>
      <c r="B280" s="10"/>
      <c r="C280" s="14"/>
      <c r="D280" s="10">
        <f t="shared" si="4"/>
        <v>0</v>
      </c>
      <c r="E280" s="10"/>
      <c r="F280" s="10"/>
    </row>
    <row r="281" spans="1:6" ht="18">
      <c r="A281" s="18"/>
      <c r="B281" s="10"/>
      <c r="C281" s="14"/>
      <c r="D281" s="10">
        <f t="shared" si="4"/>
        <v>0</v>
      </c>
      <c r="E281" s="10"/>
      <c r="F281" s="10"/>
    </row>
    <row r="282" spans="1:6" ht="18">
      <c r="A282" s="18"/>
      <c r="B282" s="10"/>
      <c r="C282" s="14"/>
      <c r="D282" s="10">
        <f t="shared" si="4"/>
        <v>0</v>
      </c>
      <c r="E282" s="10"/>
      <c r="F282" s="10"/>
    </row>
    <row r="283" spans="1:6" ht="18">
      <c r="A283" s="18"/>
      <c r="B283" s="10"/>
      <c r="C283" s="11"/>
      <c r="D283" s="10"/>
      <c r="E283" s="10"/>
      <c r="F283" s="10"/>
    </row>
    <row r="284" spans="1:6" ht="18">
      <c r="A284" s="18"/>
      <c r="B284" s="10"/>
      <c r="C284" s="11"/>
      <c r="D284" s="10"/>
      <c r="E284" s="10"/>
      <c r="F284" s="10"/>
    </row>
    <row r="285" spans="1:6" ht="18">
      <c r="A285" s="18"/>
      <c r="B285" s="10"/>
      <c r="C285" s="11"/>
      <c r="D285" s="10"/>
      <c r="E285" s="10"/>
      <c r="F285" s="10"/>
    </row>
    <row r="286" spans="1:6" ht="18">
      <c r="A286" s="18"/>
      <c r="B286" s="10"/>
      <c r="C286" s="11"/>
      <c r="D286" s="10"/>
      <c r="E286" s="10"/>
      <c r="F286" s="10"/>
    </row>
    <row r="287" spans="1:6" ht="18">
      <c r="A287" s="18"/>
      <c r="B287" s="10"/>
      <c r="C287" s="11"/>
      <c r="D287" s="10"/>
      <c r="E287" s="10"/>
      <c r="F287" s="10"/>
    </row>
    <row r="288" spans="1:6" ht="18">
      <c r="A288" s="18"/>
      <c r="B288" s="10"/>
      <c r="C288" s="11"/>
      <c r="D288" s="10"/>
      <c r="E288" s="10"/>
      <c r="F288" s="10"/>
    </row>
    <row r="289" spans="1:6" ht="18">
      <c r="A289" s="18"/>
      <c r="B289" s="10"/>
      <c r="C289" s="11"/>
      <c r="D289" s="10"/>
      <c r="E289" s="10"/>
      <c r="F289" s="10"/>
    </row>
    <row r="290" spans="1:6" ht="18">
      <c r="A290" s="18"/>
      <c r="B290" s="10"/>
      <c r="C290" s="11"/>
      <c r="D290" s="10"/>
      <c r="E290" s="10"/>
      <c r="F290" s="10"/>
    </row>
  </sheetData>
  <sheetProtection selectLockedCells="1" selectUnlockedCells="1"/>
  <mergeCells count="4">
    <mergeCell ref="A2:A9"/>
    <mergeCell ref="B9:F9"/>
    <mergeCell ref="D10:F10"/>
    <mergeCell ref="H10:K10"/>
  </mergeCells>
  <hyperlinks>
    <hyperlink ref="J8" r:id="rId1" display="info@decorshop.kiev.ua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Пользователь Microsoft Office</cp:lastModifiedBy>
  <dcterms:created xsi:type="dcterms:W3CDTF">2016-12-09T06:07:59Z</dcterms:created>
  <dcterms:modified xsi:type="dcterms:W3CDTF">2024-04-04T13:41:55Z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